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hanaphornn\OneDrive - Industrial Estate Authority of Thailand\All Work\ITA\1.ITA 2567\OIT 2567\O17 รายงานสรุปผลการจัดซื้อจัดจ้างหรือการจัดหาพัสดุประจำ\"/>
    </mc:Choice>
  </mc:AlternateContent>
  <bookViews>
    <workbookView xWindow="0" yWindow="0" windowWidth="28800" windowHeight="12210" firstSheet="1" activeTab="1"/>
  </bookViews>
  <sheets>
    <sheet name="Sheet2" sheetId="2" state="hidden" r:id="rId1"/>
    <sheet name="รายงานสรุป" sheetId="3" r:id="rId2"/>
    <sheet name="ผลการจัดซื้อจัดจ้าง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F11" i="3"/>
  <c r="M178" i="1" l="1"/>
</calcChain>
</file>

<file path=xl/sharedStrings.xml><?xml version="1.0" encoding="utf-8"?>
<sst xmlns="http://schemas.openxmlformats.org/spreadsheetml/2006/main" count="2088" uniqueCount="595">
  <si>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</si>
  <si>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</si>
  <si>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</si>
  <si>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</si>
  <si>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</si>
  <si>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</si>
  <si>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</si>
  <si>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จังหวัด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</si>
  <si>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</si>
  <si>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</si>
  <si>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</si>
  <si>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</si>
  <si>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</si>
  <si>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</si>
  <si>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</si>
  <si>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</si>
  <si>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</si>
  <si>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</si>
  <si>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</si>
  <si>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</si>
  <si>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</si>
  <si>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</si>
  <si>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</si>
  <si>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</si>
  <si>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</si>
  <si>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</si>
  <si>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</si>
  <si>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</si>
  <si>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</si>
  <si>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</si>
  <si>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</si>
  <si>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</si>
  <si>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</si>
  <si>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</si>
  <si>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</si>
  <si>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</si>
  <si>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</si>
  <si>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</si>
  <si>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</si>
  <si>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</si>
  <si>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</si>
  <si>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</si>
  <si>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</si>
  <si>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</si>
  <si>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</si>
  <si>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</si>
  <si>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</si>
  <si>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</si>
  <si>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</si>
  <si>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</si>
  <si>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</si>
  <si>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</si>
  <si>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</si>
  <si>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</si>
  <si>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</si>
  <si>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</si>
  <si>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</si>
  <si>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</si>
  <si>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</si>
  <si>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</si>
  <si>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</si>
  <si>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</si>
  <si>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</si>
  <si>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</si>
  <si>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</si>
  <si>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</si>
  <si>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</si>
  <si>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</si>
  <si>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</si>
  <si>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</si>
  <si>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</si>
  <si>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</si>
  <si>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</si>
  <si>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</si>
  <si>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</si>
  <si>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</si>
  <si>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</si>
  <si>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</si>
  <si>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</si>
  <si>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</si>
  <si>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</si>
  <si>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</si>
  <si>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</si>
  <si>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</si>
  <si>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</si>
  <si>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</si>
  <si>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</si>
  <si>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</si>
  <si>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</si>
  <si>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</si>
  <si>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</si>
  <si>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</si>
  <si>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</si>
  <si>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</si>
  <si>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</si>
  <si>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</si>
  <si>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</si>
  <si>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</si>
  <si>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</si>
  <si>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</si>
  <si>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</si>
  <si>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</si>
  <si>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</si>
  <si>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</si>
  <si>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</si>
  <si>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</si>
  <si>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</si>
  <si>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</si>
  <si>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</si>
  <si>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</si>
  <si>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</si>
  <si>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</si>
  <si>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</si>
  <si>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</si>
  <si>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</si>
  <si>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</si>
  <si>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PSK"/>
        <family val="2"/>
      </rPr>
      <t>การนิคมอุตสาหรรมแห่งประเทศไทย (กนอ.)</t>
    </r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</si>
  <si>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</si>
  <si>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</si>
  <si>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</si>
  <si>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</si>
  <si>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</si>
  <si>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</si>
  <si>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</si>
  <si>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</si>
  <si>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วิธีประกวดราคาอิเล็กทรอนิกส์ (e-bidding)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</si>
  <si>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</si>
  <si>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</si>
  <si>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</si>
  <si>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</si>
  <si>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</si>
  <si>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</si>
  <si>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</si>
  <si>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</si>
  <si>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</si>
  <si>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</si>
  <si>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</si>
  <si>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</si>
  <si>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</si>
  <si>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</si>
  <si>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</si>
  <si>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</si>
  <si>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</si>
  <si>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</si>
  <si>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</si>
  <si>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</si>
  <si>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อุตสาหกรรม</t>
  </si>
  <si>
    <t>การนิคมอุตสาหกรรมแห่งประเทศไทย</t>
  </si>
  <si>
    <t>มักกะสัน</t>
  </si>
  <si>
    <t>กทม.</t>
  </si>
  <si>
    <t>โครงการจัดซื้อเครื่องมือสำรวจทางวิศวกรรมจำนวน 4 รายการ ภายใต้โครงการซื้อเครื่องมือเพื่อยกระดับความสามารถในงานวิศวกรรมสำรวจ (Smart Survey Engineering)</t>
  </si>
  <si>
    <t>รายได้ของหน่วยงาน</t>
  </si>
  <si>
    <t>บริหารสัญญา</t>
  </si>
  <si>
    <t>0105520009278</t>
  </si>
  <si>
    <t>บริษัท เอส.ดี.เอ็ม. จำกัด</t>
  </si>
  <si>
    <t>เช่าเครื่องถ่ายเอกสาร</t>
  </si>
  <si>
    <t>สิ้นสุดสัญญา</t>
  </si>
  <si>
    <t>0105527026411</t>
  </si>
  <si>
    <t>บจก.เคียวเซร่า ด็อคคิวเม้นท์ โซลูชั่น</t>
  </si>
  <si>
    <t>เช่าสถานที่เพื่อทำการสอบข้อเขียน</t>
  </si>
  <si>
    <t>0994000158076</t>
  </si>
  <si>
    <t>โรงเรียนสันติราษฎร์</t>
  </si>
  <si>
    <t>โครงการเช่าใช้ซอฟต์แวร์ระบบบริการจองห้อง
ประชุมระยะเวลา 1 ปี โดยวิธีเฉพาะเจาะจง</t>
  </si>
  <si>
    <t>0105560082464</t>
  </si>
  <si>
    <t>บริษัท ดีโซลูชั่น คลาวด์ จำกัด</t>
  </si>
  <si>
    <t>โครงการเช่าใช้บริการระบบวิเคราะห์และเฝ้าระวัง 
จากระยะไกล ระยะเวลา 60 เดือน ของกลุ่มนิคมอุตสาหกรรมพื้นที่มาบตาพุด</t>
  </si>
  <si>
    <t>0107562000301</t>
  </si>
  <si>
    <t>กิจการค้าร่วมทีพีเอสวี</t>
  </si>
  <si>
    <t>เช่าอุปกรณ์ต่อพ่วงคอมพิวเตอร์ ระยะเวลา 3 ปี 
ต่อเนื่องจากผู้ให้เช่ารายเดิมระยะเวลา 5 เดือน 
โดยวิธีเฉพาะเจาะจง</t>
  </si>
  <si>
    <t>บริิษัท เอสดีพลัสกรุ๊ป จำกัด</t>
  </si>
  <si>
    <t>โครงการเช่าใช้บริการระบบเฝ้าระวังและป้องกันอากาศยานไร้คนขับ (ANTI-Drone System) พื้นที่
ท่าเรืออุตสาหกรรมมาบตาพุด ระยะเวลา 60 เดือน ด้วยวิธีประกวดราคาอิเล็กทรอนิกส์ (e-bidding)</t>
  </si>
  <si>
    <t>0105534107056</t>
  </si>
  <si>
    <t xml:space="preserve">บริษัท สามารถคอมมิวนิเคชั่น เซอร์วิส จำกัด </t>
  </si>
  <si>
    <t>เช่าศูนย์สำรองข้อมูลและกู้คืนระบบ (Disaster and Recovery Site: DR Site) สำหรับ ERP ระยะเวลา 1 ปี 
โดยวิธีเฉพาะเจาะจง</t>
  </si>
  <si>
    <t>0105473000036</t>
  </si>
  <si>
    <t>บริษัท ยิบอินซอย จำกัด</t>
  </si>
  <si>
    <t xml:space="preserve">โครงการเช่าใช้บริการศูนย์ประชาสัมพันธ์และกระจายข่าวด่วน ของสำนักงานนิคมอุตสาหกรรมมาบตาพุด ระยะเวลา 48 เดือน </t>
  </si>
  <si>
    <t xml:space="preserve">บริษัท สามารถ
คอมมิวนิเคชั่น เซอร์วิส จำกัด
</t>
  </si>
  <si>
    <t>โครงการเช่าใช้ระบบรู้จำป้ายยานพาหนะอัตโนมัติและระบบ
บริหารสัญญาณไฟจราจรอัจฉริยะ ระยะเวลา ๖๐ เดือน</t>
  </si>
  <si>
    <t>บริษััท สามารถคอมมิวนิเคชั่นเซอร์วิส จำกัด</t>
  </si>
  <si>
    <t>โครงการจัดหารถกระเช้าพร้อมอุปกรณ์ด้านความปลอดภัย</t>
  </si>
  <si>
    <t>0135559007802</t>
  </si>
  <si>
    <t>บริษัท วีที แอสเซมบลีย์ จำกัด</t>
  </si>
  <si>
    <t xml:space="preserve">จัดซื้อหนังสือพิมพ์ประจำปีงบประมาณ 2566 </t>
  </si>
  <si>
    <t>นายประเสริฐ ธเนศชัยคุปต์</t>
  </si>
  <si>
    <t xml:space="preserve">จัดซื้อสเปรย์แอลกอฮอล์ โครงการบริจาคโลหิตเพื่อมอบให้กับโรงพยาบาลรอบนิคมอุตสาหกรรมทั่วประเทศ </t>
  </si>
  <si>
    <t>0105563132713</t>
  </si>
  <si>
    <t xml:space="preserve">บริษัท ภ.สำเภา โปรดักชั่น จำกัด </t>
  </si>
  <si>
    <t>ถุงผ้าร่มกันน้ำ สำหรับบรรจุเครื่องอุปโภค บริโภคในการจัดทำถุงยังชีพ เพื่อช่วยเหลือประชาชนทั่วไป รวมถึงชุมชนโดยรอบนิคมฯ ที่ประสบภัย วาตภัย และภัยอื่น ๆ</t>
  </si>
  <si>
    <t>0125553007185</t>
  </si>
  <si>
    <t>บริษัท เมมเบอร์ พลัส จำกัด</t>
  </si>
  <si>
    <t>โครงการจัดซื้อของที่ระลึกเข็มทองตราสัญลักษณ์ การนิคมอุตสาหกรรมแห่งประเทศไทย ให้กับพนักงานและลูกจ้างที่มีอายุงานครบ ๒๕ ปี ของที่ระลึกทองคำสำหรับผู้เกษียณอายุ ๖๐ ปี และผู้ทำคุณประโยชน์ให้กับองค์กร ประจำปีงบประมาณ ๒๕๖๖ (ครั้งที่ ๒) ด้วยวิธีประกวดราคาอิเล็กทรอนิกส์ (e-bidding)</t>
  </si>
  <si>
    <t>0105537016621</t>
  </si>
  <si>
    <t xml:space="preserve">บริษัท วัชรินทร์โกลด์ จำกัด  </t>
  </si>
  <si>
    <t>สิทธิการใช้งานโปรแกรม Microsoft 365 จำนวน 300 สิทธิ 
ระยะเวลา 1 เดือน โดยวิธีเฉพาะเจาะจง</t>
  </si>
  <si>
    <t>สิ้นสุดกระบวนการจัดซื้อจัดจ้าง</t>
  </si>
  <si>
    <t>0105546060190</t>
  </si>
  <si>
    <t>บริษัท เอ็มไอเอสโอ ดิจิทัล จำกัด</t>
  </si>
  <si>
    <t>ซื้อระบบ Network Management (ครั้งที่ 2) 
ด้วยวิธีประกวดราคาอิเล็กทรอนิกส์ (e-bidding)</t>
  </si>
  <si>
    <t>0105557080359</t>
  </si>
  <si>
    <t>บริษัท ไทยสมาร์ท เซอร์วิส จำกัด</t>
  </si>
  <si>
    <t>ซื้ออุปกรณ์ Server และ VMWare 
ด้วยวิธีประกวดราคาอิเล็กทรอนิกส์ (e-bidding)</t>
  </si>
  <si>
    <t>ซื้อเครื่องปรับอากาศ เครื่องสำรองไฟฟ้า และระบบแจ้งเตือนห้องData Center สนพ. สนฉ. ด้วยวิธีประกวดราคาอิเล็กทรอนิกส์ (e-bidding)</t>
  </si>
  <si>
    <t>ซื้อสิทธิการใช้งานโปรแกรม Microsoft 365 ประจำปี 2566</t>
  </si>
  <si>
    <t>โครงการพัฒนาเพิ่มส่วนต่อขยายระบบควบคุม สั่งการ สื่อสาร คอมพิวเตอร์ และข้อมูลข่าวกรอง</t>
  </si>
  <si>
    <t>0115527001230</t>
  </si>
  <si>
    <t>บริษัท เอ.แอนด์ มารีน (ไทย) จำกัด</t>
  </si>
  <si>
    <t>ซื้อหมึกคอมพิวเตอร์ ประจำปี 2566</t>
  </si>
  <si>
    <t>0105558130490</t>
  </si>
  <si>
    <t>บริษัท เอสดี พลัส กรุ๊ป จำกัด</t>
  </si>
  <si>
    <t>โครงการจัดซื้อพร้อมติดตั้งระบบบำบัดน้ำเสีย สทร.</t>
  </si>
  <si>
    <t>สิ้นสุดสััญญา</t>
  </si>
  <si>
    <t>0735540000602</t>
  </si>
  <si>
    <t>บริษัท ภาคีวิศวกร จำกัด</t>
  </si>
  <si>
    <t>ซื้ออุปกรณ์ระบบโสตทัศนูปกรณ์ โดยวิธีเฉพาะเจาะจง</t>
  </si>
  <si>
    <t>0105548032584</t>
  </si>
  <si>
    <t>บริษัท ทีเอ็มวี อินเตอร์ เทรดดิ้ง จำกัด</t>
  </si>
  <si>
    <t>ซื้อโครงการปรับปรุงระบบและพัฒนาห้องคอมพิวเตอร์แม่ข่าย สทร.</t>
  </si>
  <si>
    <t>0105541002736</t>
  </si>
  <si>
    <t>บริษัท เน็ตเซอร์พลัส จำกัด</t>
  </si>
  <si>
    <t>โครงการจ้างที่ปรึกษาศึกษาโครงการจัดทำแผนบริหารจัดการท่าเรืออุตสาหกรรมมาบตาพุด</t>
  </si>
  <si>
    <t xml:space="preserve">วิธีเฉพาะเจาะจง </t>
  </si>
  <si>
    <t>0994000159072</t>
  </si>
  <si>
    <t>จุฬาลงกรณ์มหาวิทยาลัย โดย ศูนย์บริการวิชาการแห่งจุฬาลงกรณ์มหาวิทยาลัย</t>
  </si>
  <si>
    <t>โครงการจัดซื้อเครื่องสูบน้ำระบายน้ำฝนแบบ Submersible Pump Capicity 400 ลิตร/วินาที (พร้อมติดตั้ง) สนจ.</t>
  </si>
  <si>
    <t>0105549064145</t>
  </si>
  <si>
    <t>บริษัท สยามปิโตรเคม เซอร์วิสส์</t>
  </si>
  <si>
    <t>ซื้อน้ำดื่มบรรจุขวดพลาสติกใส ขนาด 350 มิลลิลิตร ภายใต้แบรนด์การนิคมอุตสาหกรรมแห่งประเทศไทย (กนอ.)</t>
  </si>
  <si>
    <t>0215559002141</t>
  </si>
  <si>
    <t xml:space="preserve">บริษัท เอ็นซีเค อีสเทิร์น ซัพพลาย จำกัด </t>
  </si>
  <si>
    <t>ซื้อครุภัณฑ์ประกอบอาคาร สำนักงานใหญ่ กนอ. 
(วิภาวดี) ด้วยวิธีประกวดราคาอิเล็กทรอนิกส์ (e-bidding)</t>
  </si>
  <si>
    <t>0105548082433</t>
  </si>
  <si>
    <t>บริษัท ไอเอสโอ เอนจิเนียริ่ง จำกัด</t>
  </si>
  <si>
    <t>โครงการจัดซื้ออุปกรณ์สำรองไฟฟ้า (UPS) สำหรับอุปกรณ์กระจายสัญญาณ (Switch) ด้วยวิธีประกวดราคาอิเล็กทรอนิกส์ (e-bidding)</t>
  </si>
  <si>
    <t>0105549131900</t>
  </si>
  <si>
    <t>บริษัท ไซเท็ม คอร์ปอเรชั่น จำกัด</t>
  </si>
  <si>
    <t>โครงการจัดหารถบรรทุกน้ำอเนกประสงค์ 6 ล้อ และอุปกรณ์สำหรับใช้ในการระงับเหตุอัคคีภัย</t>
  </si>
  <si>
    <t>จ้างผลิตวิดีโอภาพรวม CSR กนอ. ประจำปีงบประมาณ 
2566</t>
  </si>
  <si>
    <t>0105561176071</t>
  </si>
  <si>
    <t>บริษัท ดิ เอคซ์เพอทีซ กรุ๊ป จำกัด</t>
  </si>
  <si>
    <t>โครงการจัดซื้อทุ่นอุตุนิยมวิทยาทางทะเล (ครั้งที่ 2)</t>
  </si>
  <si>
    <t xml:space="preserve">บริษัท เอ.แอนด์ 
มารีน (ไทย) จำกัด
</t>
  </si>
  <si>
    <t>โครงการซื้ออุปกรณ์สำหรับห้องประชุมวีริศ ชั้น ๕ อาคารสำนักงานนิคมอุตสาหกรรมลาดกระบังพร้อมติดตั้ง ด้วยวิธีประกวดราคาอิเล็กทรอนิกส์ (e-bidding)</t>
  </si>
  <si>
    <t>สิ้ินสุดสัญญา</t>
  </si>
  <si>
    <t>0133562005180</t>
  </si>
  <si>
    <t xml:space="preserve">ห้างหุ้นส่วนจำกัด พีเอ็น คอนเน็คท์ ซัพพลาย </t>
  </si>
  <si>
    <t xml:space="preserve">โครงการจ้างที่ปรึกษา เพื่อปฏิบัติงานตรวจสอบระบบ
เทคโนโลยีสารสนเทศของ กนอ. ประจำปีงบประมาณ 2566 </t>
  </si>
  <si>
    <t>0107564000014</t>
  </si>
  <si>
    <t>บริษัท โทรคมนาคมแห่งชาติ จำกัด (มหาชน)</t>
  </si>
  <si>
    <t>ซื้ออุปกรณ์สนับสนุนการจัดระเบียบและทำความสะอาดห้องคอมพิวเตอร์แม่ข่าย</t>
  </si>
  <si>
    <t>0135547007683</t>
  </si>
  <si>
    <t>บริษัท เพิร์ส เอ็นเตอร์ไพรส์ จำกัด</t>
  </si>
  <si>
    <t>โครงการบริหารจัดการระบบการพิสูจน์ตัวตนและควบคุมการเข้าถึงระบบ เพื่อความมั่นคงปลอดภัยทางข้อมูลด้วย Active Directory</t>
  </si>
  <si>
    <t>0105561047140</t>
  </si>
  <si>
    <t xml:space="preserve">บริษัท เบลูก้า โซลูชั่นส์ จำกัด </t>
  </si>
  <si>
    <t>โครงการซื้อสิทธิการใช้งานชุดโปรแกรม Autodesk (9 License) ระยะเวลา 3 ปี โดยวิธีคัดเลือก</t>
  </si>
  <si>
    <t xml:space="preserve">0105544033853 </t>
  </si>
  <si>
    <t>บริษัท ไอ.ที.โซลูชั่น คอมพิวเตอร์ (ไทยแลนด์) จำกัด</t>
  </si>
  <si>
    <t>ซื้อพร้อมติดตั้งระบบสื่อสัญญาณ Fiber Optic สำหรับนิคมอุตสาหกรรมมาบตาพุดและนิคมอุตสาหกรรมแหลมฉบัง</t>
  </si>
  <si>
    <t>0135531000714</t>
  </si>
  <si>
    <t>บริษัท เอ็นอีซี คอร์ปอเรชั่น (ประเทศไทย) จำกัด</t>
  </si>
  <si>
    <t>โครงการจัดหาระบบอุปกรณ์สนับสนุนห้องคอมพิวเตอร์แม่ข่าย (Data Center) ของ กนอ. สำนักงานใหญ่ (แห่งใหม่)</t>
  </si>
  <si>
    <t>บริิหารสัญญา</t>
  </si>
  <si>
    <t>โครงการพัฒนาบุคลากรให้สอดคล้องกับทิศทางองค์กร 
การขยายตัวทางธุรกิจ และ Competency ขององค์กร และยกระดับศักยภาพบุคลากรตาม Future Core competency ปีงบประมาณ 2566</t>
  </si>
  <si>
    <t>0994000159692</t>
  </si>
  <si>
    <t xml:space="preserve">สถาบันบัณฑิตพัฒนบริหารศาสตร์ </t>
  </si>
  <si>
    <t>จ้างเหมาแม่บ้านดูแลห้องประชุม และให้บริการ 
สำนักงานใหญ่ ปีงบประมาณ 2566 ด้วยวิธีประกวดราคาอิเล็กทรอนิกส์ (e-bidding)</t>
  </si>
  <si>
    <t>0135552002368</t>
  </si>
  <si>
    <t>บริษัท ไอเดีย คลีนนิ่ง จำกัด</t>
  </si>
  <si>
    <t>จ้างเหมาบริการทำความสะอาดอาคารสถานที่ สำนักงานใหญ่ ปีงบประมาณ 2566 ด้วยวิธีประกวดราคาอิเล็กทรอนิกส์ (e-bidding)</t>
  </si>
  <si>
    <t xml:space="preserve"> 0105543038967</t>
  </si>
  <si>
    <t xml:space="preserve">บริษัท พนาทัศน์ จำกัด </t>
  </si>
  <si>
    <t>จ้างบริการ (Outsource) พนักงานขับรถยนต์ ประจำปีงบประมาณ 2566 ด้วยวิธีประกวดราคาอิเล็กทรอนิกส์ (e-bidding)</t>
  </si>
  <si>
    <t>0215532000598</t>
  </si>
  <si>
    <t>บริษัท แบงค็อก ออลล์ โซลูชั่น จำกัด</t>
  </si>
  <si>
    <t>โครงการจ้างบริการดูแลบำรุงรักษาต้นไม้ และสวนหย่อมสำนักงานใหญ่ ประจำปีงบประมาณ 2566 ด้วยวิธีประกวดราคาอิเล็กทรอนิกส์ (e-bidding)</t>
  </si>
  <si>
    <t>0105543038967</t>
  </si>
  <si>
    <t>โครงการจ้างเหมาบริการรักษาความปลอดภัย การนิคมอุตสาหกรรมแห่งประเทศไทย สำนักงานใหญ่ ประจำปีงบประมาณ 2566 โดยวิธีเฉพาะเจาะจง</t>
  </si>
  <si>
    <t>0994000164882</t>
  </si>
  <si>
    <t xml:space="preserve">องค์การสงเคราะห์ทหารผ่านศึกในพระบรมราชูปถัมภ์ </t>
  </si>
  <si>
    <t>โครงการจ้างบริการ Outsource “ผู้ปฏิบัติงาน” จากบริษัทเอกชนเพื่อปฏิบัติงานประจำสำนักงานรัฐมนตรีกระทรวงอุตสาหกรรม ประจำปีงบประมาณ 2566 ด้วยวิธีประกวดราคาอิเล็กทรอนิกส์ (e-bidding)</t>
  </si>
  <si>
    <t>0105547138940</t>
  </si>
  <si>
    <t>บริษัท วีอาร์ จ๊อบโปร จำกัด</t>
  </si>
  <si>
    <t xml:space="preserve">จ้างบริการ (Outsource) พนักงานรับโทรศัพท์ให้ข้อมูลและบริการลูกค้า ประจำปีงบประมาณ 2566 
โดยวิธีเฉพาะเจาะจง </t>
  </si>
  <si>
    <t>0107562000297</t>
  </si>
  <si>
    <t>บริษัท สยามราชธานี จำกัด (มหาชน)</t>
  </si>
  <si>
    <t>โครงการจ้างบริหารจัดการระบบสาธารณูปโภคและสิ่งอำนวยความสะดวก นิคมอุตสาหกรรม นครหลวง ระยะเวลา 6 เดือน (วันที่ 1 ตุลาคม 2565 ถึงวันที่ 31 มีนาคม 2566</t>
  </si>
  <si>
    <t>0105543036026</t>
  </si>
  <si>
    <t>บริษัท โกลบอล ยูทิลิตี้ เซอร์วิส จำกัด</t>
  </si>
  <si>
    <t>โครงการจ้างบริหารจัดการระบบสาธารณูปโภคและสิ่งอำนวยความสะดวก นิคมอุตสาหกรรม ภาคใต้ จ.สงขลา นิคมอุตสาหกรรมพิจิตรนิคมอุตสาหกรรมแก่งคอยระยะเวลา 6 เดือน (วันที่ 1 ตุลาคม 2565 ถึงวันที่ 31 มีนาคม 2566</t>
  </si>
  <si>
    <t>จ้างที่ปรึกษาโครงการปรับปรุงค่าประสิทธิภาพเชิงนิเวศเศรษฐกิจ (Eco-Efficiency) ของ กนอ. เพื่อประเมินคาร์บอนฟุตพริ้นท์ขององค์กร</t>
  </si>
  <si>
    <t>0994000423179</t>
  </si>
  <si>
    <t>มหาวิทยาลัยเชียงใหม่</t>
  </si>
  <si>
    <t>โครงการจ้างที่ปรึกษาเพื่อประเมินคุณภาพงานตรวจสอบภายใน ประจำปีงบประมาณ 2566</t>
  </si>
  <si>
    <t>0105532119979</t>
  </si>
  <si>
    <t>บริษัท อีวาย คอร์ปอเรท เซอร์วิสเซส จำกัด</t>
  </si>
  <si>
    <t>โครงการยกระดับผู้ประกอบการอุตสาหกรรมสู่เกณฑ์
ผลสัมฤทธิ์ทางสังคมและการพัฒนาอย่างยั่งยืนของ กนอ. ประจำปีงบประมาณ 2566</t>
  </si>
  <si>
    <t>0105554003264</t>
  </si>
  <si>
    <t xml:space="preserve">บริษัท ไนส์คอร์ป เอส.อี. จำกัด </t>
  </si>
  <si>
    <t>โครงการจัดทำแผนแม่บทด้านการบริหารทุนมนุษย์ ปีงบประมาณ 2566 – 2570 (ทบทวนปีงบประมาณ 2567) และแผนปฏิบัติการ 2567 การนิคมอุตสาหกรรมแห่งประเทศไทย (กนอ.)</t>
  </si>
  <si>
    <t>0993000302630</t>
  </si>
  <si>
    <t>มูลนิธิพัฒนาประสิทธิภาพในราชการ โดยสถาบันที่ปรึกษาเพื่อพัฒนาประสิทธิภาพในราชการ</t>
  </si>
  <si>
    <t>โครงการประชาสัมพันธ์เสริมสร้างภาพลักษณ์องค์กร กนอ. ประจำปี 2566 ด้วยวิธีประกวดราคาอิเล็กทรอนิกส์ (e-bidding)</t>
  </si>
  <si>
    <t>0105544035287</t>
  </si>
  <si>
    <t xml:space="preserve">บริษัท ซี.เอ.อินโฟ มีเดีย จํากัด </t>
  </si>
  <si>
    <t>จ้างดูแลระบบบำรุงรักษาระบบเว็บไซต์หลัก และ
เว็บไซต์ย่อย I-EA-T 4.0 โดยวิธีเฉพาะเจาะจง</t>
  </si>
  <si>
    <t>0105542030547</t>
  </si>
  <si>
    <t>บริษัท ซินเนอร์รี่ คอร์ปอเรชั่น (ประเทศไทย) จำกัด</t>
  </si>
  <si>
    <t>Banner Logo ขนาด 90x250 ซม. ธงญี่ปุ่น (หน้าหลัง) 
ขนาด 50x150 ซม. พร้อมเสาสูง 3 เมตร</t>
  </si>
  <si>
    <t>0103550020197</t>
  </si>
  <si>
    <t>ห้างหุ้นส่วนจำกัด 789 ดีไซน์กรุ๊ป</t>
  </si>
  <si>
    <t>ใช้ใบ po เป็นไปสั่งจ้าง</t>
  </si>
  <si>
    <t>จ้างดำเนินการจัดรับฟังความคิดเห็นของผู้มีส่วนได้ส่วนเสียฯ สำหรับโครงการกำจัดกาก อุตสาหกรรมและนำพลังงานกลับมาใช้ใหม่ ของบริษัท วีโอเลีย ซัสเทนเอเบิล โซลูชั่นส์ (ประเทศไทย) จำกัด ด้วยวิธีประกวดราคาอิเล็กทรอนิกส์ 
(e-bidding)</t>
  </si>
  <si>
    <t>0105545095194</t>
  </si>
  <si>
    <t>บริษัท เอ็นริช คอนซัลแตนท์ จำกัด</t>
  </si>
  <si>
    <t>จัดจ้างทำแผ่นป้าย Backdrop ขนาด 2.3x6 เมตร 
งานแถลงข่าวผลการดำเนินงาน ปีงบประมาณ 2565 (ตุลาคม 2564 – กันยายน 2565) การนิคมอุตสาหกรรมแห่งประเทศไทย (กนอ.)</t>
  </si>
  <si>
    <t>โครงการจัดของที่ระลึก กนอ. ประจำปี ๒๕๖๖ 
ด้วยวิธีประกวดราคาอิเล็กทรอนิกส์ (e-bidding)</t>
  </si>
  <si>
    <t>0103550012933</t>
  </si>
  <si>
    <t xml:space="preserve">หุ้นส่วนจำกัด อิสเทิน เวนิส  </t>
  </si>
  <si>
    <t>โครงการวิเคราะห์เพื่อทบทวนโครงสร้างองค์กร และกำหนดอัตรากำลังของการนิคมอุตสาหกรรมแห่งประเทศไทย ปีงบประมาณ 2566 โดยวิธีเฉพาะเจาะจง</t>
  </si>
  <si>
    <t>มูลนิธิพัฒนาประสิทธิภาพในราชการ
โดยสถาบันที่ปรึกษาเพื่อพัฒนาประสิทธิภาพในราชการ</t>
  </si>
  <si>
    <t>โครงการตรวจประเมินสภาพแวดล้อมในการทำงานของพนักงาน กนอ. ประจำปีงบประมาณ 2566</t>
  </si>
  <si>
    <t>0125537008571</t>
  </si>
  <si>
    <t>บริษัท เทคนิคสิ่งแวดล้อมไทย จำกัด</t>
  </si>
  <si>
    <t>จ้างเหมาบริการบำรุงรักษาเครื่องปรับอากาศ (แบบไม่รวมอะไหล่) จำนวน 300 เครื่อง อาคารสำนักงานใหญ่ ประจำปีงบประมาณ 2566</t>
  </si>
  <si>
    <t>0105564099281</t>
  </si>
  <si>
    <t>"บริษัท ทีทีพีเค เอ็นจีเนียริ่ง 
แอนด์ คอนสตรัคชั่น จำกัด
"</t>
  </si>
  <si>
    <t>โครงการสื่อสารผ่านสื่อออนไลน์ Digital Communications and Marketing ประจำปี 2566</t>
  </si>
  <si>
    <t>0105554004431</t>
  </si>
  <si>
    <t>บริษัท ทริปเปิ้ล ไนน์ พลัส จำกัด</t>
  </si>
  <si>
    <t xml:space="preserve">โครงการจ้างออกแบบอาคารสำนักงาน ห้องประชุมและอาคารบ้านพักเจ้าหน้าที่ นิคมอุตสาหกรรมภาคเหนือโดยวิธีคัดเลือก </t>
  </si>
  <si>
    <t>0105548147926</t>
  </si>
  <si>
    <t xml:space="preserve">บริษัท กรีนโมดูล่าร์ จำกัด </t>
  </si>
  <si>
    <t>โครงการจัดกิจกรรมกีฬาสี ประจำปี ๒๕๖๖</t>
  </si>
  <si>
    <t>0135559009368</t>
  </si>
  <si>
    <t xml:space="preserve">บริษัท มูฟวิ่ง ไลฟ์สไตล์ จำกัด </t>
  </si>
  <si>
    <t>จัดทำแผ่นป้ายประชาสัมพันธ์และธงญี่ปุ่น กิจกรรมการวิ่ง Net Zero Emission Navy Marathon Sport Expo ครั้งที่ 1</t>
  </si>
  <si>
    <t>0115560002304</t>
  </si>
  <si>
    <t>บริษัท แอ็ดไลท์ แอนด์ แฟฟบริค ปริ้นติ้ง จำกัด</t>
  </si>
  <si>
    <t>ประกวดราคาจ้างจ้างพัฒนาระบบสำนักงานอัตโนมัติ 
(Office - Automation Management System) ด้วยวิธีประกวดราคาอิเล็กทรอนิกส์ (e-bidding)</t>
  </si>
  <si>
    <t>0115553003741</t>
  </si>
  <si>
    <t>บริษัท ไอเจนโก้ จำกัด</t>
  </si>
  <si>
    <t>จ้างที่ปรึกษาจัดทำรายงานการพัฒนาความยั่งยืนตามมาตรฐาน Global Reporting Initiative (GRI) version GRI Standards ประจำปี 2565 โดยวิธีคัดเลือก</t>
  </si>
  <si>
    <t>0105562189380</t>
  </si>
  <si>
    <t xml:space="preserve">บริษัท ไทเกอร์ แอดไวซิ่ง กรุ๊ป จำกัด </t>
  </si>
  <si>
    <t>โครงการศึกษาดูงาน สำหรับผู้เกษียณอายุ ประจำปี 2566 ด้วยวิธีประกวดราคาอิเล็กทรอนิกส์ (e-bidding)</t>
  </si>
  <si>
    <t>0125556009073</t>
  </si>
  <si>
    <t>บริษัท อะราวด์ เจอร์นี่ จำกัด</t>
  </si>
  <si>
    <t xml:space="preserve">จ้างดำเนินกิจกรรมพิธีมอบธงธรรมาภิบาลสิ่งแวดล้อมและในประกาศเกียรติคุณ (ธงขาวดาวเขียว) ของนิคมฯสายปฏิบัติการ 1 และสายปฏิบัติการ 2 ประจำปี 2565 </t>
  </si>
  <si>
    <t>โครงการก่อสร้างระบบป้องกันน้ำท่วมนิคมอุตสาหกรรม
บางปู จังหวัดสมุทรปราการ (ครั้งที่ 2) ด้วยวิธีประกวดราคาอิเล็กทรอนิกส์ (e-bidding)</t>
  </si>
  <si>
    <t>0105535125627</t>
  </si>
  <si>
    <t>บริษัท พระราม 2 การโยธา จำกัด</t>
  </si>
  <si>
    <t>โครงการจ้างควบคุมงานก่อสร้างระบบป้องกันน้ำท่วมนิคมอุตสาหกรรมบางปู จังหวัดสมุทรปราการ (ครั้งที่ 3) ด้วยวิธีประกวดราคาอิเล็กทรอนิกส์ (e-bidding)</t>
  </si>
  <si>
    <t xml:space="preserve">กิจการค้าร่วม (Consortium) จ้างควบคุมงานก่อสร้าง โครงการจ้างก่อสร้างระบบป้องกันน้ำท่วมนิคมอุตสาหกรรมบางปู </t>
  </si>
  <si>
    <t>จ้างเหมาบริการตรวจเช็คระบบควบคุมการเข้าและออกอาคาร (Access Control System) การนิคมอุตสาหกรรมแห่งประเทศไทย</t>
  </si>
  <si>
    <t>0105539131397</t>
  </si>
  <si>
    <t>บริษัท ฟอร์เวิร์ด ซิสเต็ม จำกัด</t>
  </si>
  <si>
    <t>โครงการการจัดซื้อเครื่องตรวจวัดคุณภาพและปริมาณน้ำเสียแบบออนไลน์ (BODCOD Online Analyzer) และอุปกรณ์ประกอบอื่น ๆ พร้อมติดตั้งกับระบบบำบัดน้ำเสียของนิคมอุตสาหกรรม ๑๔ แห่ง (ภายใต้โครงการพัฒนาระบบบำบัดน้ำเสีย เพื่อยกระดับสู่นิคมอุตสาหกรรมอัจฉริยะ (SMART I.E.) ในนิคมฯ ๑๔ แห่ง)ด้วยวิธีประกวดราคาอิเล็กทรอนิกส์ (e-bidding)</t>
  </si>
  <si>
    <t>0105537017627</t>
  </si>
  <si>
    <t xml:space="preserve">กิจการค้าร่วมยูเทล แอนด์ เอฟเอ็ม </t>
  </si>
  <si>
    <t xml:space="preserve">โครงการดูแลและบำรุงรักษาระบบตรวจประเมินด้าน
Eco ประจำปีงบประมาณ 2566 </t>
  </si>
  <si>
    <t>0105547044562</t>
  </si>
  <si>
    <t>บริษัท อเมธิสท์ โซลูชั่นส์ จำกัด</t>
  </si>
  <si>
    <t>โครงการจ้างก่อสร้างถนนผิวทางแอสฟัลท์ติกคอนกรีตรอบอ่างเก็บน้ำแห่งที่ 2 นิคมอุตสาหกรรมภาคใต้ 
จ.สงขลา</t>
  </si>
  <si>
    <t>0903547000248</t>
  </si>
  <si>
    <t>ห้างหุ้นส่วนจำกัด สี่ชายเจริญผลหาดใหญ่ 2004</t>
  </si>
  <si>
    <t>สัญญาจ้างที่ปรึกษาศึกษาความเป็นไปได้ในการลงทุนการผลิตน้ำจืดจากน้ำทะเลเพื่อแก้ไขปัญหาความเสี่ยงของการขาดแคลนน้ำในพื้นที่เขตพัฒนาพิเศษภาคตะวันออก (Feasibility Study) โดยวิธีคัดเลือก</t>
  </si>
  <si>
    <t>0994000160861</t>
  </si>
  <si>
    <t>มหาวิทยาลัยธรรมศาสตร์</t>
  </si>
  <si>
    <t>จ้างที่ปรึกษาฝึกอบรมให้แก่บุคลากร/ผู้มีส่วนได้ส่วนเสียของการนิคมอุตสาหกรรมแห่งประเทศไทย (กนอ.) เพื่อการพัฒนาอย่างยั่งยืน (ครั้งที่ 2) โดยวิธีเฉพาะเจาะจง</t>
  </si>
  <si>
    <t>สถาบันวิจัยและให้คำปรึกษาแห่งมหาวิทยาลัยธรรมศาสตร์</t>
  </si>
  <si>
    <t>โครงการจ้างบริหารจัดการระบบสาธารณูปโภคและสิ่งอำนวยความสะดวก นิคมอุตสาหกรรมสงขลา (สะเดา) ระยะเวลา 6 เดือน (วันที่ 1 ตุลาคม 2565 ถึงวันที่ 31 มีนาคม 2566)</t>
  </si>
  <si>
    <t xml:space="preserve">จ้างเหมาบำรุงรักษาและซ่อมแซมเครื่องลงเวลา
ระบบสแกนมือ </t>
  </si>
  <si>
    <t>0105527018388</t>
  </si>
  <si>
    <t>บริษัท ทอปปังเอจ (ประเทศไทย) จำกัด</t>
  </si>
  <si>
    <t xml:space="preserve">การจ้างที่ปรึกษาโครงการยกระดับการเป็นเมืองอุตสาหกรรมเชิงนิเวศ และส่งเสริมนิคมอุตสาหกรรมเข้าสู่การเป็นเมืองอุตสาหกรรมเชิงนิเวศ (Eco Industrial Enhancement) ประจำปีงบประมาณ 2566 </t>
  </si>
  <si>
    <t>0105548019031</t>
  </si>
  <si>
    <t>บริษัท เอ็นพีซี เซฟตี้ แอนด์ เอ็นไวรอนเมนทอล เซอร์วิส จำกัด</t>
  </si>
  <si>
    <t>จ้างที่ปรึกษาศึกษา/ประเมินผลสัมฤทธิ์กฎหมายว่าด้วย
การนิคมอุตสาหกรรมแห่งประเทศไทยรวมทั้งสิทธิประโยชน์การลงทุนเพื่อรองรับการดำเนินงานในธุรกิจที่เกี่ยวเนื่อง</t>
  </si>
  <si>
    <t>โครงการประเมิน 360 องศา สำหรับผู้ว่าการและผู้บริหาร กนอ. ระดับ 9-12 ปีงบประมาณ 2566 โดยวิธีเฉพาะเจาะจง</t>
  </si>
  <si>
    <t>0994000241691</t>
  </si>
  <si>
    <t>มหาวิทยาลัยสุโขทัยธรรมาธิราช</t>
  </si>
  <si>
    <t>จ้างที่ปรึกษาศึกษาแนวทางและพัฒนาระบบต้นแบบสำหรับการนำเทคโนโลยีการแปลงตัวอักษรด้วยแสง (Optical Character Recognition OCR) มาประยุกต์ใช้กับระบบ 
e-PP</t>
  </si>
  <si>
    <t>0105562028661</t>
  </si>
  <si>
    <t>บริษัท แอ็คโคเมท จำกัด</t>
  </si>
  <si>
    <t>จ้างที่ปรึกษาทบทวนสิทธิประโยชน์ในการดึงดูดนักลงทุนร่วมกับ BOI ในพื้นที่ EEC</t>
  </si>
  <si>
    <t>0105545103626</t>
  </si>
  <si>
    <t xml:space="preserve">บริษัท เคพีเอ็มจี ภูมิไชย ที่ปรึกษาธุรกิจ จำกัด </t>
  </si>
  <si>
    <t>สัญญาจ้างที่ปรึกษาโครงการแผนงานพัฒนาโครงสร้าง
และกระบวนการด้านนวัตกรรมเข้าสู่ CIS (Corporate 
Innovation System) และระบบงาน (Work System) 
โดยวิธีเฉพาะเจาะจง</t>
  </si>
  <si>
    <t>มูลนิธิพัฒนาประสิทธิภาพในราชการ โดย สถาบันที่ปรึกษาเพื่อพัฒนาประสิทธิภาพในราชการ (สปร.)</t>
  </si>
  <si>
    <t>โครงการจัดทำฐานข้อมูลผู้มีส่วนได้ส่วนเสีย ชุมชนและสังคมของ กนอ. (Stakeholder Community and Social Profile Database)</t>
  </si>
  <si>
    <t>บริษัท ไทเกอร์ แอดไวซิ่ง กรุ๊ป จำกัด</t>
  </si>
  <si>
    <t>จ้างก่อสร้างโครงการปรับปรุงซ่อมแซมท่าเรืออุตสาหกรรมมาบตาพุด MIT สำนักงานท่าเรืออุตสาหกรรมมาบตาพุด (ครั้งที่ 2) ด้วยวิธีประกวดราคาอิเล็กทรอนิกส์ (e-bidding)</t>
  </si>
  <si>
    <t>บริษัท เอ.แอนด์ มารีน(ไทย) จำกัด</t>
  </si>
  <si>
    <t>จ้างควบคุมงานปรับปรุงซ่อมแซมท่าเรือฯ MITสำนักงานท่าเรืออุตสาหกรรมมาบตาพุด (ครั้งที่ 2) โดยวิธีประกาศเชิญชวนทั่วไป</t>
  </si>
  <si>
    <t xml:space="preserve">วิธีประกาศเชิญชวนทั่วไป </t>
  </si>
  <si>
    <t xml:space="preserve"> CCL 0105538069612
MISC 0115549003634</t>
  </si>
  <si>
    <t>กิจการค้าร่วม 
บริษัท โชติจินดา คอนซัลแตนท์ จำกัด กับ
บริษัท เอ็มเอสซี อินเตอร์เนชั่นแนล จำกัด</t>
  </si>
  <si>
    <t>โครงการจ้างบริหารจัดการระบบสาธารณูปโภคและสิ่งอำนวยความสะดวก นิคมอุตสาหกรรมสระแก้ว ระยะเวลา 6 เดือน    
(วันที่ 1 ตุลาคม 2565 ถึงวันที่ 31 มีนาคม 2566)</t>
  </si>
  <si>
    <t xml:space="preserve">โครงการจ้างจัดทำรายงานประจำปี 2565 </t>
  </si>
  <si>
    <t>0105561060171</t>
  </si>
  <si>
    <t xml:space="preserve">บริษัท โคเอซิส จำกัด </t>
  </si>
  <si>
    <t>จ้างบริการ (Outsource) ผู้ปฏิบัติงานเพื่อสนับสนุนภารกิจของกองพัสดุ ด้านสารบรรณ เอกสารและงานอื่นที่ได้รับมอบหมาย ประจำกองพัสดุ ฝ่ายพัสดุและอาคารสถานที่ ประจำปีงบประมาณ 2566</t>
  </si>
  <si>
    <t xml:space="preserve">จ้างเหมาบริการระบบแปลภาษา ล่าม และอุปกรณ์หูฟัง 
</t>
  </si>
  <si>
    <t>0105559004293</t>
  </si>
  <si>
    <t>บริษัท ไมตี้ ไมซ์ จำกัด</t>
  </si>
  <si>
    <t>จ้างเหมาบริหารจัดการ ศูนย์เฝ้าระวังและควบคุมคุณภาพสิ่งแวดล้อม ของสำนักงานนิคมอุตสาหกรรมมาบตาพุด ระยะเวลา 3 ปี ด้วยวิธีประกวดราคาอิเล็กทรอนิกส์ (e-bidding)</t>
  </si>
  <si>
    <t>0105554032310</t>
  </si>
  <si>
    <t xml:space="preserve">บริษัท เอ็นไวรอนเมนทอล 
โซลูชั่น อินทิเกรเตอร์ จำกัด </t>
  </si>
  <si>
    <t>โครงการจ้างจัดกิจกรรมวันสถาปนา กนอ. ครบรอบ 50 ปี โดยวิธีเฉพาะเจาะจง</t>
  </si>
  <si>
    <t>0105552018248</t>
  </si>
  <si>
    <t>บริษัท ดับเบิล คลิก อีเว้นท์ จำกัด</t>
  </si>
  <si>
    <t>โครงการก่อสร้างรั้วโปร่ง (MESH FENCE) นิคมอุตสาหกรรมลาดกระบัง ระยะที่ 4 ด้วยวิธีประกวดราคาอิเล็กทรอนิกส์ (e-bidding)</t>
  </si>
  <si>
    <t>0105552117157</t>
  </si>
  <si>
    <t xml:space="preserve">บริษัท นิมิต 317 จำกัด </t>
  </si>
  <si>
    <t>โครงการพัฒนาระบบการจัดการข้อร้องเรียน (Complaint Management System)</t>
  </si>
  <si>
    <t>จัดทำรายงานการเปลี่ยนแปลง EHIA โครงการพัฒนาท่าเรืออุตสาหกรรมมาบตาพุด ระยะที่ 3</t>
  </si>
  <si>
    <t xml:space="preserve">บริษัท เทคนิคสิ่งแวดล้อมไทย จำกัด </t>
  </si>
  <si>
    <t>จ้างที่ปรึกษาโครงการลดปริมาณการปล่อยก๊าซเรือนกระจก (GHGs) กนอ.</t>
  </si>
  <si>
    <t>0990000423179</t>
  </si>
  <si>
    <t>งานซ่อมแซมป้ายประชาสัมพันธ์ จอ LED ลานจอดรถ 
โดยวิธีเฉพาะเจาะจง</t>
  </si>
  <si>
    <t>0105540046004</t>
  </si>
  <si>
    <t>บริษัท พรีเซียสไทม์เทรดดิ้ง จำกัด</t>
  </si>
  <si>
    <t>จ้างที่ปรึกษาเพื่อศึกษาและพัฒนาแผนยกระดับ TSC และปรับปรุงระบบ e-PP</t>
  </si>
  <si>
    <t>ปรับปรุงซ่อมแซมทาสีอาคารสำนักงานและงานซ่อมแซมวัสดุอุปกรณ์ในบ้านักรับรองของ สนพ. ปีงบประมาณ 2566</t>
  </si>
  <si>
    <t>0103531036075</t>
  </si>
  <si>
    <t>ห้างหุ้นส่วนจำกัด เอ.เอส.เอ.พี.อินเตอร์เนชั่นแนล</t>
  </si>
  <si>
    <t>โครงการจ้างจัดทำวารสาร ประจำปี 2566</t>
  </si>
  <si>
    <t>บริษัท โคเอซิส จำกัด</t>
  </si>
  <si>
    <t xml:space="preserve">จ้างโครงการ I-EA-T Data-Driven Marketing </t>
  </si>
  <si>
    <t>0105548115897</t>
  </si>
  <si>
    <t>บริษัท แอดวานซ์ ไวร์เลส เน็ทเวอร์ค จำกัด</t>
  </si>
  <si>
    <t>โครงการจ้างที่ปรึกษาทบทวนแผนยุทธศาสตร์ด้านลูกค้าและตลาดของ กนอ. ระยะ 5 ปี ปีงบประมาณ 2566 -2570 และแผนปฏิบัติการด้านลูกค้าและตลาด ปีงบประมาณ 2567</t>
  </si>
  <si>
    <t>0105536041711</t>
  </si>
  <si>
    <t>บริษัท ทริส คอร์ปอเรชั่น จำกัด</t>
  </si>
  <si>
    <t>จ้างบริการบำรุงรักษาระบบอนุมัติ อนุญาต การประกอบกิจการและการให้สิทธิประโยชน์ (e-Permission Privilege : e-PP) ระยะเวลา 2 ปี โดยวิธีเฉพาะเจาะจง</t>
  </si>
  <si>
    <t>โครงการจ้างบริหารจัดการระบบสาธารณูปโภคและสิ่งอำนวยความสะดวกภายในนิคมอุตสาหกรรมภาคใต้จังหวัดสงขลา นิคมอุตสาหกรรมพิจิตร และนิคมอุตสาหกรรมแก่งคอย ระยะเวลา 6 เดือน (วันที่ 1 เมษายน 2566 ถึงวันที่ 30 กันยายน 2566) โดยวิธีเฉพาะเจาะจง</t>
  </si>
  <si>
    <t xml:space="preserve">บริษัท โกลบอล ยูทิลิตี้ เซอร์วิส จำกัด </t>
  </si>
  <si>
    <t>จ้างผู้ดำเนินการจัดงาน GRC Day ปีงบประมาณ 2566</t>
  </si>
  <si>
    <t>0105557121624</t>
  </si>
  <si>
    <t>บริษัท เซิร์ฟควอล อีเว้นท์ จำกัด</t>
  </si>
  <si>
    <t>สัญญาจ้างบริหารจัดการระบบสาธารณูปโภคและสิ่งอำนวยความสะดวกในนิคมอุตสาหกรรมสงขลา (สะเดา)ระยะเวลา 6 เดือน</t>
  </si>
  <si>
    <t>จ้างที่ปรึกษาโครงการทบทวนรายงานการศึกษาและ
วิเคราะห์โครงการพัฒนาท่าเรืออุตสาหกรรมมาบตาพุด ระยะที่ 3 (ช่วงที่ 2) โดยวิธีเฉพาะเจาะจง</t>
  </si>
  <si>
    <t>0105520009065</t>
  </si>
  <si>
    <t xml:space="preserve"> บริษัท เอเชี่ยน เอ็นจิเนียริ่ง 
คอนซัลแต้นส์ จำกัด</t>
  </si>
  <si>
    <t>จ้างที่ปรึกษาโครงการจัดทำแผนเสริมสร้างระบบการ
บริหารจัดการและสร้างความสัมพันธ์กับผู้มีส่วนได้ส่วนเสียตามมาตรฐาน AA1000SES</t>
  </si>
  <si>
    <t xml:space="preserve"> บริษัท ไทเกอร์ แอดไวซิ่ง กรุ๊ป จำกัด</t>
  </si>
  <si>
    <t>โครงการติดตามตรวจสอบและประเมินคุณภาพสิ่งแวดล้อมท่าเรืออุตสาหกรรมมาบตาพุด – MIT ประจำปี 2566</t>
  </si>
  <si>
    <t>0105533113443</t>
  </si>
  <si>
    <t xml:space="preserve">บริษัท ยูไนเต็ด แอนนาลิสต์ แอนด์ 
เอ็นจิเนียริ่ง คอนซัลแตนท์ จำกัด
</t>
  </si>
  <si>
    <t>จ้างที่ปรึกษาโครงการIEAT Academy หลักสูตรนักพัฒนานิคมอุตสาหกรรมมืออาชีพ รุ่นที่ 7ปีงบประมาณ 2566</t>
  </si>
  <si>
    <t>มหาวิทยาลัยเชีียงใหม่</t>
  </si>
  <si>
    <t>โครงการส่งเสริมการบริหารจัดการทรัพยากรเพื่อให้เกิดเศรษฐกิจหมุนเวียนที่ยั่งยืน (Circular Economy)</t>
  </si>
  <si>
    <t>0993000132254</t>
  </si>
  <si>
    <t>สภาอุตสาหกรรมแห่งประเทศไทย</t>
  </si>
  <si>
    <t>จ้างเดินสายและติดตั้งอุปกรณ์เครือข่ายอินเตอร์เน็ต อาคารศุลกากร นิคมอุตสาหกรรมลาดกระบัง</t>
  </si>
  <si>
    <t>จ้างออกแบบปรับปรุงพื้นที่ให้เช่า ภายใต้โครงการบูรณาการ แผนงาน การพัฒนาที่ดิน นิคมอุตสาหกรรมบางพลี</t>
  </si>
  <si>
    <t>0105549089164</t>
  </si>
  <si>
    <t>บริษัท ซิมไบโอซิส แอนด์ แอสโซซิเอทส จำกัด</t>
  </si>
  <si>
    <t>จ้างที่ปรึกษาจัดทำแผนยุทธศาสตร์ด้านผู้มีส่วนได้ส่วนเสียระยะยาว ปีงบประมาณ 2566 – 2570 (ทบทวนปีงบประมาณ 2567) และแผนปฏิบัติการปีงบประมาณ 2567</t>
  </si>
  <si>
    <t>จ้างบำรุงรักษาระบบ ERP สำหรับระบบ e-Collecting 
ให้รองรับระบบจัดทำและนำส่งข้อมูลใบกำกับภาษีอิเล็กทรอนิกส์และใบรับอิเล็กทรอนิกส์ (e-Tax Invoice &amp; e-Receipt)  ตามข้อกำหนดของกรมสรรพากร</t>
  </si>
  <si>
    <t>สัญญาจ้างที่ปรึกษาโครงการศึกษา Marketing 5.0 เพื่อขับเคลื่อนธุรกิจ และยกระดับการบริการในนิคมอุตสาหกรรมโดยวิธีเฉพาะเจาะจง</t>
  </si>
  <si>
    <t>โครงการปรับปรุงถนนและรางระบายน้ำฝนในนิคมอุตสาหกรรมแก่งคอย</t>
  </si>
  <si>
    <t>ห้างหุ้นส่วนจำกัด พาทิศคอนสตรัคชั่น</t>
  </si>
  <si>
    <t>โครงการจัดจ้างบริหารจัดการระบบสาธารณูปโภคและสิ่งอำนวยความสะดวกนิคมอุตสาหกรรมนครหลวง</t>
  </si>
  <si>
    <t>จ้างที่ปรึกษาติดตามตรวจสอบและประเมินคุณภาพ
สิ่งแวดล้อมของนิคมอุตสาหกรรม ท่าเรืออุตสาหกรรม
มาบตาพุด และอาคารสำนักงานใหญ่</t>
  </si>
  <si>
    <t>บริษัท เทคนิคสิ่งแวดล้อม จำกัด</t>
  </si>
  <si>
    <t>โครงการวิจัยและพัฒนาโมเดลธุรกิจใหม่ของนิคมอุตสาหกรรมมาบตาพุด</t>
  </si>
  <si>
    <t xml:space="preserve">สถาบันวิจัยและให้คำปรึกษา
แห่งมหาวิทยาลัยธรรมศาสตร์ </t>
  </si>
  <si>
    <t>สัญญาจ้างบริหารจัดการระบบสาธารณูปโภคและสิ่งอำนวยความสะดวกในนิคมอุตสาหกรรมสระแก้ว ระยะเวลา 6 เดือน</t>
  </si>
  <si>
    <t>โครงการยกระดับนิคมอุตสาหกรรม กนอ. ดำเนินการเองเพื่อเข้าสู่มาตรฐาน ISO 45001 โดยวิธีเฉพาะเจาะจง</t>
  </si>
  <si>
    <t>0994000159382</t>
  </si>
  <si>
    <t>มหาวิทยาลัยเกษตรศาสตร์</t>
  </si>
  <si>
    <t>จ้างติดตั้งอุปกรณ์กระจายสัญญาณห้องประชุมใหญ่ สำนักงานนิคมอุตสาหกรรมสมุทรสาคร</t>
  </si>
  <si>
    <t>0105554065634</t>
  </si>
  <si>
    <t>บริษัท ซีเคียวร์ เซอร์ฟ จำกัด</t>
  </si>
  <si>
    <t>จ้างบริการบำรุงรักษาระบบเครือข่าย (Network) และอุปกรณ์สำหรับห้องคอมพิวเตอร์ศูนย์กลาง (Data Center) ของสำนักงานนิคมอุตสาหกรรมสงขลา (สะเดา) ระยะเวลา 3 ปี</t>
  </si>
  <si>
    <t>โครงการจ้างสำรวจออกแบบรายละเอียดการวางท่อระบบจ่ายน้ำประปาและระบบจ่ายน้ำดิบสำหรับท่าเรืออุตสาหกรรม ระยะที่ 3 โดยวิธีคัดเลือก</t>
  </si>
  <si>
    <t>0125564033484</t>
  </si>
  <si>
    <t>บริษัท อัลตร้าไปป์เซอร์วิส จำกัด</t>
  </si>
  <si>
    <t>จ้างทำสื่อประชาสัมพันธ์ด้านการตลาดนิคมอุตสาหกรรมที่ กนอ. ดำเนินการเอง</t>
  </si>
  <si>
    <t>บริษัท ดับเบิ้ล คลิก อีเว้นท์ จำกัด</t>
  </si>
  <si>
    <t>โครงการจ้างบริหารจัดการท่าเรืออุตสาหกรรมมาบตาพุด (ระยะเวลา 6 เดือน)</t>
  </si>
  <si>
    <t>จ้างที่ปรึกษาโครงการสำรวจความพึงพอใจและทัศนคติของผู้มีส่วนได้ส่วนเสียต่อ กนอ. ประจำปี 2566</t>
  </si>
  <si>
    <t xml:space="preserve">บริษัท ทริส คอร์ปอเรชั่น จำกัด
</t>
  </si>
  <si>
    <t xml:space="preserve"> จ้างปรับปรุง e-PP รวมถึง Open Data และเชื่อมโยงข้อมูลกับหน่วยงานภายในและภายนอกเพื่อยกระดับ TSC ประจำปีงบประมาณ 2566 โดยวิธีเฉพาะเจาะจง	</t>
  </si>
  <si>
    <t>0105554023249</t>
  </si>
  <si>
    <t xml:space="preserve">บริษัท เอ็นไอดี โปรเกรส เทคโนโลยี จำกัด </t>
  </si>
  <si>
    <t>จ้างที่ปรึกษาทบทวนแผนปฏิบัติการดิจิทัลและสถาปัตยกรรมองค์กร (EA : Enterprise Architecture)ของ กนอ.</t>
  </si>
  <si>
    <t xml:space="preserve">จัดทำธงธรรมาภิบาลสิ่งแวดล้อม โครงการธรรมาภิบาลสิ่งแวดล้อม (ธงขาวดาวเขียว) </t>
  </si>
  <si>
    <t>0115552012851</t>
  </si>
  <si>
    <t>บริษัท ฟาเบอร์ แฟลกส์ เอเชีย จำกัด</t>
  </si>
  <si>
    <t>จ้างที่ปรึกษาโครงการสร้างศักยภาพในการกำกับดูแลด้านสิ่งแวดล้อม และความปลอดภัยด้วยระบบจัดการข้อมูล (ครั้งที่ 3) โดยวิธีประกาศเชิญชวนทั่วไป</t>
  </si>
  <si>
    <t>บริษัท เอ็นไอดี โปรเกรส เทคโนโลยี จำกัด</t>
  </si>
  <si>
    <t xml:space="preserve">โครงการจ้างก่อสร้างและปรับปรุง อาคารสำนักงานใหญ่การนิคมอุตสาหกรรมแห่งประเทศไทย (วิภาวดี) ด้วยวิธีประกวดราคาอิเล็กทรอนิกส์ (e-bidding) </t>
  </si>
  <si>
    <t xml:space="preserve">0105548082433 </t>
  </si>
  <si>
    <t xml:space="preserve">บริษัท ไอเอสโอ เอ็นจิเนียริ่ง จำกัด </t>
  </si>
  <si>
    <t>จ้างควบคุมงานก่อสร้างและปรับปรุงอาคารสำนักงานใหญ่ การนิคมอุตสาหกรรมแห่งประเทศไทย (วิภาวดี)</t>
  </si>
  <si>
    <t>0105544035449</t>
  </si>
  <si>
    <t>BK Consortium</t>
  </si>
  <si>
    <t>จ้างที่ปรึกษาด้านกฎหมายการค้าระหว่างประเทศ ประจำปี 2566 โดยวิธีเฉพาะเจาะจง</t>
  </si>
  <si>
    <t>บริษัท เคพีเอ็มจี ภูมิไชย ที่ปรึกษาธุรกิจ จำกัด</t>
  </si>
  <si>
    <t>โครงการจ้างบริหารจัดการท่าเทียบเรือสาธารณะเพื่อขนถ่ายสินค้าทั่วไป ระยะเวลา 6 เดือน โดยวิเฉพาะเจาะจง</t>
  </si>
  <si>
    <t>0105532040175</t>
  </si>
  <si>
    <t xml:space="preserve">บริษัท ไทย คอนเน็คทิวิตี เทอมินอล จำกัด </t>
  </si>
  <si>
    <t>โครงการถ่ายโอนจัดเก็บข้อมูลในรูปแบบดิจิทัล ด้วยวิธีประกวดราคาอิเล็กทรอนิกส์ (e-bidding)</t>
  </si>
  <si>
    <t xml:space="preserve">0115553003741 </t>
  </si>
  <si>
    <t>ประกวดราคาจ้างก่อสร้างปรับปรุงภูมิทัศน์และลานอเนกประสงค์อ่างเก็บน้ำนิคมอุตสาหกรรม (อ่าง B) ของสำนักงานนิคมอุตสาหกรรมมาบตาพุด จังหวัดระยอง ประจำปีงบประมาณ 2566 ด้วยวิธีประกวดราคาอิเล็กทรอนิกส์ (e-bidding)</t>
  </si>
  <si>
    <t>0205533004392 </t>
  </si>
  <si>
    <t>บริษัท มะลิทอง จำกัด</t>
  </si>
  <si>
    <t>ควบคุมงานก่อสร้าง โครงการปรับปรุงถนนและรางระบายน้ำฝนในนิคมอุตสาหกรรมแก่งคอย</t>
  </si>
  <si>
    <t>0205553004525</t>
  </si>
  <si>
    <t>บริษัท พรวิเศษ วิศว์ จำกัด</t>
  </si>
  <si>
    <t>โครงการผลิตและเผยแพร่กิจกรรมด้านการแสดงความรับผิดชอบต่อสังคมของ กนอ. ผ่านสกู๊ปโทรทัศน์ และบทความในสื่อสิ่งพิมพ์ ประจำปี ๒๕๖๖</t>
  </si>
  <si>
    <t>01055520798551</t>
  </si>
  <si>
    <t>บริษัท อินไซต์ สเตชั่น เน็ตเวิร์ค จำกัด</t>
  </si>
  <si>
    <t xml:space="preserve">โครงการก่อสร้างท่าเทียบเรือไปเกาะสะเก็ด สำนักงานท่าเรืออุตสาหกรรมมาบตาพุด </t>
  </si>
  <si>
    <t>0105538044211</t>
  </si>
  <si>
    <t>บริษัท ปาล์ม คอน จำกัด</t>
  </si>
  <si>
    <t>จ้างที่ปรึกษาโครงการศึกษาและจัดทำรายงานการเปลี่ยนแปลงรายละเอียดโครงการในรายงานการประเมินผลกระทบสิ่งแวดล้อม โครงการนิคมอุตสาหกรรมบางปู (ส่วนขยายครั้งที่ 3) ครั้งที่ 2</t>
  </si>
  <si>
    <t>0115560008574</t>
  </si>
  <si>
    <t>โฟร์เทียร์ คอนซัลแตนต์</t>
  </si>
  <si>
    <t>โครงการก่อสร้างอาคารโรงจอดรถในบริเวณสำนักงานนิคมอุตสาหกรรมมาบตาพุด จังหวัดระยอง ประจำปีงบประมาณ 2566</t>
  </si>
  <si>
    <t>0215565007745</t>
  </si>
  <si>
    <t>บริษัท เกษทองการโยธา จำกัด</t>
  </si>
  <si>
    <t>จ้างที่ปรึกษาโครงการสนับสนุนโรงงานอุตสาหกรรมให้ได้รับรองมาตรฐานที่สนับสนุนการเป็นเมืองอุตสาหกรรมเชิงนิเวศ ประจำปีงบประมาณ 2566 (ครั้งที่ 2) โดยวิธีคัดเลือก</t>
  </si>
  <si>
    <t>0105547156115</t>
  </si>
  <si>
    <t>บริษัท เอ็นไวรอนเมนทัล เทรนนิง แอนด์ ยูทิลิตีส์ จำกัด</t>
  </si>
  <si>
    <t xml:space="preserve"> จ้างที่ปรึกษาจัดทำแนวทางการติดตามและประเมิณผลการดำเนินงานด้านการบริหารจัดการและสร้างความสัมพันธ์กับผู้มีส่วนได้ส่วนเสีย โดยวิธีคัดเลือก	</t>
  </si>
  <si>
    <t>งานจ้างเหมาบริการระบบบริหารจัดการควบคุมการจราจรทางน้ำ (VTMS) สำหรับโครงการก่อสร้างท่าเทียบเรือและสถานี รับ-จ่าย ก๊าซธรรมชาติเหลวหนองแฟบ</t>
  </si>
  <si>
    <t>0115555003161</t>
  </si>
  <si>
    <t>บริษัท มารีนไทย กรุ๊ป จำกัด</t>
  </si>
  <si>
    <t>จ้างออกแบบ User Experience (UX) และ User Interface (UI) สำหรับการอนุมัติอนุญาตด้านสิทธิประโยชน์ ด้วย Low-code platform โดยวิธีเฉพาะเจาะจง</t>
  </si>
  <si>
    <t>010555701801</t>
  </si>
  <si>
    <t>บริษัท บัซซ์ ฟรีซ โซลูชั่น จำกัด</t>
  </si>
  <si>
    <t xml:space="preserve">จ้างที่ปรึกษาศึกษาความเป็นไปได้และวิเคราะห์ความคุ้มค่าการใช้ประโยชน์จากอาคารสำนักงานใหญ่ กนอ. (มักกะสัน) โดยวิธีคัดเลือก   </t>
  </si>
  <si>
    <t>0105551036978</t>
  </si>
  <si>
    <t>บริษัท ดี.เอ็กซ์
สตูดิโอ จำกัด</t>
  </si>
  <si>
    <t>จ้างบำรุงรักษาระบบสารสนเทศทางบัญชี การเงิน 
งบประมาณ การบริหารพัสดุ และการบริหารงานบุคคล (Enterprise Resource Planning : ERP) โดยวิธีเฉพาะเจาะจง</t>
  </si>
  <si>
    <t>จ้างตรวจสอบอาคาร กนอ.สนญ. (มักกะสัน) ประจำปี 2566 โดยวิธีเฉพาะเจาะจง</t>
  </si>
  <si>
    <t>0105550069171</t>
  </si>
  <si>
    <t>บริษัท คอนสตรัคชั่น ออดิท จำกัด</t>
  </si>
  <si>
    <t xml:space="preserve"> จ้างยกระดับความพึงพอใจของผู้ประกอบการต่อการให้บริการของนิคมอุตสาหกรรมในสายงานปฏิบัติงาน 1 ประจำปี 2566 โดยวิธีเฉพาะเจาะจง	</t>
  </si>
  <si>
    <t xml:space="preserve">บริษัท โรสทราเวลแอนด์ เซอร์วิส จำกัด </t>
  </si>
  <si>
    <t>โครงการปลูกป่าชายเลน (Mangrove Forest)
เพื่อประเมินความหลากหลายทางชีวภาพของป่าชายเลน (Biodiversity Assessment)
ด้วยวิธีประกวดราคาอิเล็กทรอนิกส์  (e-bidding)</t>
  </si>
  <si>
    <t>0105564164198</t>
  </si>
  <si>
    <t>บริษัท โล-คาร์บ จำกัด</t>
  </si>
  <si>
    <t>จ้างพัฒนาระบบสนับสนุนการปฏิบัติงาน และบูรณาการการบริหารจัดการประมวลผลและเปิดเผยข้อมูล กนอ. ด้วยวิธีประกวดราคาอิเล็กทรอนิกส์ (e-bidding)</t>
  </si>
  <si>
    <t>1. 0135538001899 
2. 0105563061000 
3. 0105553044803</t>
  </si>
  <si>
    <t xml:space="preserve">STA Consortium ประกอบด้วย.-
1. บริษัท สามารถคอมเทค จำกัด 
2. บริษัท เอพริล สี่สิบแปด จำกัด 
3. บริษัท ทรินิท อินเตอร์เนชั่นแนล จำกัด </t>
  </si>
  <si>
    <t>จ้างพัฒนาระบบคำนวณการปล่อยก๊าซเรือนกระจก สำหรับนิคม อุตสาหกรรม/ท่าเรืออุตสาหกรรม 
และโรงงานภายในนิคมอุตสาหกรรม (ครั้งที่ 2)</t>
  </si>
  <si>
    <t>จ้างผลิตสื่อวีดีโอนิคมอุตสาหกรรม Smart Park</t>
  </si>
  <si>
    <t xml:space="preserve">จ้างเหมาบริการประเมินมูลค่ายุติธรรมของอสังหาริมทรัพย์ใน 5 นิคมอุตสาหกรรม และอสังหาริมทรัพย์เพื่อการลงทุน จำนวน 9 แห่ง </t>
  </si>
  <si>
    <t>0105550074841</t>
  </si>
  <si>
    <t xml:space="preserve">บริษัท โมเดอร์น พร็อพเพอร์ตี้ คอนซัลแตนท์ จำกัด </t>
  </si>
  <si>
    <t>จ้างเหมาบริการจัดงานเลี้ยงและพิธีมอบของที่ระลึกเพื่อเป็นเกียรติแก่ผูเกษียณอายุพนักงานและลูกจ้างที่ปฏิบัติงานครบ 15 ปี ประจำปี 2566</t>
  </si>
  <si>
    <t>0125553011387</t>
  </si>
  <si>
    <t>บจก. 24ทเวนตี้โฟร์</t>
  </si>
  <si>
    <t>โครงการจ้างเหมาบริการบำรุงรักษาและบริหารจัดการศูนย์เฝ้าระวังคุณภาพสิ่งแวดล้อมและความปลอดภัย ประจำปีงบประมาณ ๒๕๖๖</t>
  </si>
  <si>
    <t>0105557109241</t>
  </si>
  <si>
    <t xml:space="preserve">บริษัท เอ็นไวรอนเมนทอล ซิสเต็ม อินติเกรเตอร์ จำกัด </t>
  </si>
  <si>
    <t>จ้างประเมินภาระผูกพันมูลค่าหนี้สินผลประโยชน์พนักงานและลูกจ้างตามมาตรฐานการบัญชี ฉบับที่ 19 เรื่อง ผลประโยชน์พนักงาน (TAS 19)</t>
  </si>
  <si>
    <t>0105551133621</t>
  </si>
  <si>
    <t>บริษัท ทีม เอ็กซ์เซลเลนซ์ คอนซัลติ้ง จำกัด</t>
  </si>
  <si>
    <t>จ้างจัดทำปฏิทิน สมุดบันทึกและบัตรอวยพรอิเล็กทรอนิกส์ ของ กนอ. ประจำปี 2567</t>
  </si>
  <si>
    <t>0103525004507</t>
  </si>
  <si>
    <t>ห้างหุ้นส่วนจำกัด สำนักพิมพ์ฟิสิกส์เซ็นเตอร์</t>
  </si>
  <si>
    <t>จ้างการจัดงาน KICK DAY 2023 ปีงบประมาณ 2566 
โดยวิธีเฉพาะเจาะจง</t>
  </si>
  <si>
    <t>จ้างเหมาจัดงาน Ethics Day ปีงบประมาณ 2566ภายใต้โครงการสร้างรับรู้ด้าน GRC โดยวิธีเฉพาะเเจาะจง</t>
  </si>
  <si>
    <t>โครงการจ้างเหมาบริการงานจัดประชุมสัมมนาวิชาการ ECO Innovation Forum 2023</t>
  </si>
  <si>
    <t>0105551112348</t>
  </si>
  <si>
    <t>บริษัท แอดเวนเจอร์ ทีม จำกั</t>
  </si>
  <si>
    <t>โครงการจัดจ้างทำหนังสือที่ระลึก ครบรอบ 50 ปี การนิคมอุตสาหกรรมแห่งประเทศไทย ประจำปี 2566 (ครั้งที่ 2)</t>
  </si>
  <si>
    <t>0107536000480</t>
  </si>
  <si>
    <t xml:space="preserve">บริษัท อมรินทร์ คอร์เปอเรชั่นส์ จำกัด (มหาชน)
</t>
  </si>
  <si>
    <t xml:space="preserve">จ้างพัฒนาระบบ Digital Twin ระยะที่ ๒ ภายใต้โครงการศูนย์กลางด้านนิคม	อุตสาหกรรมอัจฉริยะ (SMART Industrial Estate) ด้วยวิธีประกวดราคาอิเล็กทรอนิกส์ 
(e-bidding) </t>
  </si>
  <si>
    <t>1. 0107559000150
2. 0105553044803</t>
  </si>
  <si>
    <t xml:space="preserve">การค้าร่วม ดีทีเอ็นที (DTNT Consortium)
1. บริษัท ดิทโต้ (ประเทศไทย) จำกัด (มหาชน) 
2. บริษัท ทรินิท อินเตอร์เนชั่นแนล จำกัด </t>
  </si>
  <si>
    <t>โครงการปรับปรุงรางระบายน้ำฝน รอบอาคาร สทร. เดิม โรงอาหาร และอาคารซ่อมบำรุง</t>
  </si>
  <si>
    <t>0203560002964</t>
  </si>
  <si>
    <t xml:space="preserve">ห้างหุ้นส่วนจำกัด พชร คอนทรัคชั่น แอนด์ เซอร์วิส </t>
  </si>
  <si>
    <t xml:space="preserve">จ้างจัดรับฟังความคิดเห็นของผู้มีส่วนได้ส่วนเสียและประชาชนและชุมชนที่เกี่ยวข้องต่อโครงการนิคม
อุตสาหกรรมอาร์ ไอ แอล (ส่วนขยาย ครั้งที่ 2) 
ของบริษัท อาร์ไอแอล 1996 จำกัด </t>
  </si>
  <si>
    <t xml:space="preserve">บริษัท โฟร์เทียร์ คอนซัลแตนต์ จำกัด </t>
  </si>
  <si>
    <t>จ้างที่ปรึกษาเปลี่ยนแปลงรายละเอียดโครงการในรายงานการประเมินผลกระทบสิ่งแวดล้อมโครงการนิคมอุตสาหกรรมภาคใต้ จ.สงขลา ครั้งที่ 5</t>
  </si>
  <si>
    <t xml:space="preserve">จัดทำของที่ระลึกในโอกาสพิเศษพิธีเททองหล่อพระพุทธรูป ประจำการนิคมอุตสาหกรรมแห่งประเทศไทย (กนอ.) 
โดยวิธีเฉพาะเจาะจง </t>
  </si>
  <si>
    <t>0105559070873</t>
  </si>
  <si>
    <t>บริษัท เก็ท โซลูชั่น (ประเทศไทย) จำกัด</t>
  </si>
  <si>
    <t>จ้างบริการบำรุงรักษาอุปกรณ์กระจายสัญญาณ (Switch) สำนักงานใหญ่ และสำนักงานสาขา ๑๑ แห่ง ด้วยวิธีประกวดราคาอิเล็กทรอนิกส์ (e-bidding)</t>
  </si>
  <si>
    <t xml:space="preserve">1,300,000.00 	</t>
  </si>
  <si>
    <t>จ้างเหมาจัดการศึกษาดูงาน ณ สาธารณรัฐสิงคโปร์ ภายใต้โครงการประกวดนวัตกรรมองค์กร ประจำปี ๒๕๖๖ ด้วยวิธีประกวดราคาอิเล็กทรอนิกส์ (e-bidding)</t>
  </si>
  <si>
    <t xml:space="preserve">0125559015686 </t>
  </si>
  <si>
    <t xml:space="preserve">บริษัท ทราเวิล วันเดอส์ จำกัด </t>
  </si>
  <si>
    <t>การจัดจ้างประชาสัมพันธ์สื่อสารภาพลักษณ์องค์กร (Rebrand) กนอ.</t>
  </si>
  <si>
    <t>0105546062460</t>
  </si>
  <si>
    <t>บริษัท ออมนิ อิมเมจ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</si>
</sst>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.00;[Red]#,##0.00"/>
    <numFmt numFmtId="188" formatCode="0;[Red]0"/>
    <numFmt numFmtId="189" formatCode="[$-1010000]d/m/yyyy;@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26"/>
      <color rgb="FF000000"/>
      <name val="TH SarabunPSK"/>
      <family val="2"/>
    </font>
    <font>
      <b/>
      <sz val="26"/>
      <color rgb="FF000000"/>
      <name val="TH SarabunPSK"/>
      <family val="2"/>
    </font>
    <font>
      <sz val="16"/>
      <name val="TH SarabunPS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187" fontId="9" fillId="0" borderId="0" xfId="0" applyNumberFormat="1" applyFont="1" applyAlignment="1">
      <alignment horizontal="center" vertical="center"/>
    </xf>
    <xf numFmtId="187" fontId="9" fillId="0" borderId="2" xfId="0" applyNumberFormat="1" applyFont="1" applyBorder="1" applyAlignment="1">
      <alignment horizontal="center" vertical="center"/>
    </xf>
    <xf numFmtId="187" fontId="9" fillId="0" borderId="1" xfId="0" applyNumberFormat="1" applyFont="1" applyBorder="1" applyAlignment="1">
      <alignment horizontal="center" vertical="center"/>
    </xf>
    <xf numFmtId="188" fontId="9" fillId="0" borderId="1" xfId="0" applyNumberFormat="1" applyFont="1" applyBorder="1" applyAlignment="1">
      <alignment horizontal="center" vertical="center"/>
    </xf>
    <xf numFmtId="187" fontId="9" fillId="0" borderId="1" xfId="0" applyNumberFormat="1" applyFont="1" applyBorder="1" applyAlignment="1">
      <alignment horizontal="center" vertical="center" wrapText="1"/>
    </xf>
    <xf numFmtId="187" fontId="9" fillId="0" borderId="1" xfId="0" quotePrefix="1" applyNumberFormat="1" applyFont="1" applyBorder="1" applyAlignment="1">
      <alignment horizontal="center" vertical="center"/>
    </xf>
    <xf numFmtId="189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87" fontId="9" fillId="0" borderId="1" xfId="1" applyNumberFormat="1" applyFont="1" applyBorder="1" applyAlignment="1">
      <alignment horizontal="center" vertical="center"/>
    </xf>
    <xf numFmtId="188" fontId="9" fillId="0" borderId="0" xfId="0" applyNumberFormat="1" applyFont="1" applyAlignment="1">
      <alignment horizontal="center" vertical="center"/>
    </xf>
    <xf numFmtId="187" fontId="9" fillId="3" borderId="1" xfId="0" applyNumberFormat="1" applyFont="1" applyFill="1" applyBorder="1" applyAlignment="1">
      <alignment horizontal="center" vertical="center" wrapText="1"/>
    </xf>
    <xf numFmtId="189" fontId="9" fillId="0" borderId="0" xfId="0" applyNumberFormat="1" applyFont="1" applyAlignment="1">
      <alignment horizontal="center" vertical="center"/>
    </xf>
    <xf numFmtId="187" fontId="8" fillId="0" borderId="1" xfId="0" applyNumberFormat="1" applyFont="1" applyBorder="1" applyAlignment="1">
      <alignment horizontal="center" vertical="center"/>
    </xf>
    <xf numFmtId="187" fontId="9" fillId="0" borderId="1" xfId="0" applyNumberFormat="1" applyFont="1" applyBorder="1" applyAlignment="1">
      <alignment vertical="center"/>
    </xf>
    <xf numFmtId="187" fontId="9" fillId="0" borderId="3" xfId="0" applyNumberFormat="1" applyFont="1" applyBorder="1" applyAlignment="1">
      <alignment horizontal="center" vertical="center"/>
    </xf>
    <xf numFmtId="187" fontId="9" fillId="0" borderId="0" xfId="0" applyNumberFormat="1" applyFont="1" applyAlignment="1">
      <alignment vertical="center"/>
    </xf>
    <xf numFmtId="1" fontId="9" fillId="0" borderId="1" xfId="0" quotePrefix="1" applyNumberFormat="1" applyFont="1" applyBorder="1" applyAlignment="1">
      <alignment horizontal="center" vertical="center"/>
    </xf>
    <xf numFmtId="187" fontId="9" fillId="2" borderId="1" xfId="0" applyNumberFormat="1" applyFont="1" applyFill="1" applyBorder="1" applyAlignment="1">
      <alignment horizontal="center" vertical="center" wrapText="1"/>
    </xf>
    <xf numFmtId="187" fontId="9" fillId="0" borderId="1" xfId="0" quotePrefix="1" applyNumberFormat="1" applyFont="1" applyBorder="1" applyAlignment="1">
      <alignment horizontal="center" vertical="center" wrapText="1"/>
    </xf>
    <xf numFmtId="188" fontId="9" fillId="0" borderId="1" xfId="0" applyNumberFormat="1" applyFont="1" applyBorder="1" applyAlignment="1">
      <alignment horizontal="center" vertical="center" wrapText="1"/>
    </xf>
    <xf numFmtId="189" fontId="9" fillId="3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8" fontId="8" fillId="0" borderId="1" xfId="0" applyNumberFormat="1" applyFont="1" applyBorder="1" applyAlignment="1">
      <alignment horizontal="center" vertical="center"/>
    </xf>
    <xf numFmtId="189" fontId="8" fillId="0" borderId="1" xfId="0" applyNumberFormat="1" applyFont="1" applyBorder="1" applyAlignment="1">
      <alignment horizontal="center" vertical="center"/>
    </xf>
    <xf numFmtId="187" fontId="8" fillId="0" borderId="1" xfId="0" quotePrefix="1" applyNumberFormat="1" applyFont="1" applyBorder="1" applyAlignment="1">
      <alignment horizontal="center" vertical="center"/>
    </xf>
    <xf numFmtId="189" fontId="9" fillId="2" borderId="1" xfId="0" applyNumberFormat="1" applyFont="1" applyFill="1" applyBorder="1" applyAlignment="1">
      <alignment horizontal="center" vertical="center"/>
    </xf>
    <xf numFmtId="188" fontId="9" fillId="0" borderId="1" xfId="0" applyNumberFormat="1" applyFont="1" applyBorder="1" applyAlignment="1">
      <alignment vertical="center"/>
    </xf>
    <xf numFmtId="187" fontId="9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187" fontId="4" fillId="0" borderId="1" xfId="0" applyNumberFormat="1" applyFont="1" applyBorder="1" applyAlignment="1">
      <alignment horizontal="center"/>
    </xf>
    <xf numFmtId="188" fontId="12" fillId="0" borderId="0" xfId="0" applyNumberFormat="1" applyFont="1" applyAlignment="1">
      <alignment horizontal="center" vertical="center"/>
    </xf>
    <xf numFmtId="187" fontId="12" fillId="0" borderId="0" xfId="0" applyNumberFormat="1" applyFont="1" applyAlignment="1">
      <alignment horizontal="center" vertical="center"/>
    </xf>
    <xf numFmtId="189" fontId="12" fillId="0" borderId="0" xfId="0" applyNumberFormat="1" applyFont="1" applyAlignment="1">
      <alignment horizontal="center" vertical="center"/>
    </xf>
    <xf numFmtId="0" fontId="9" fillId="0" borderId="1" xfId="1" quotePrefix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9" formatCode="[$-1010000]d/m/yyyy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9" formatCode="[$-1010000]d/m/yyyy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8" formatCode="0;[Red]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#,##0.00;[Red]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#,##0.00;[Red]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#,##0.00;[Red]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#,##0.00;[Red]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#,##0.00;[Red]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#,##0.00;[Red]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#,##0.00;[Red]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#,##0.00;[Red]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#,##0.00;[Red]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#,##0.00;[Red]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#,##0.00;[Red]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#,##0.00;[Red]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#,##0.00;[Red]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#,##0.00;[Red]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8" formatCode="0;[Red]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9" formatCode="[$-1010000]d/m/yyyy;@"/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9" formatCode="[$-1010000]d/m/yyyy;@"/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8" formatCode="0;[Red]0"/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#,##0.00;[Red]#,##0.00"/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#,##0.00;[Red]#,##0.00"/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#,##0.00;[Red]#,##0.00"/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#,##0.00;[Red]#,##0.00"/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#,##0.00;[Red]#,##0.00"/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#,##0.00;[Red]#,##0.00"/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#,##0.00;[Red]#,##0.00"/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#,##0.00;[Red]#,##0.00"/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#,##0.00;[Red]#,##0.00"/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#,##0.00;[Red]#,##0.00"/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#,##0.00;[Red]#,##0.00"/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#,##0.00;[Red]#,##0.00"/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#,##0.00;[Red]#,##0.00"/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#,##0.00;[Red]#,##0.00"/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8" formatCode="0;[Red]0"/>
      <alignment horizontal="center" vertic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#,##0.00;[Red]#,##0.00"/>
      <alignment horizontal="center" vertical="center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#,##0.00;[Red]#,##0.00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13</xdr:row>
      <xdr:rowOff>66675</xdr:rowOff>
    </xdr:from>
    <xdr:to>
      <xdr:col>15</xdr:col>
      <xdr:colOff>0</xdr:colOff>
      <xdr:row>23</xdr:row>
      <xdr:rowOff>288962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1. ปัญหาจาก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พ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ร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บ. ระเบียบ หนังสือเวียน ต่าง ๆ ที่เกี่ยวข้องกับการจัดซื้อจัดจ้าง ที่ต้องถือปฏิบัติ บางเรื่อง เปลี่ยนแปลงไปจากเดิม ต้องมีการหารือหน่วยงานเจ้าของระเบียบหรือต้องให้ที่ปรึกษาที่มีความเชี่ยวชาญตีความ และ บางครั้งพนักงาน กนอ. ที่มีความเข้าใจคลาดเคลื่อนทำให้การทำงานล่าช้า เป็นเหตุให้การจัดซื้อจัดจ้างล่าช้าไปด้วย</a:t>
          </a:r>
          <a:b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2. การกำหนดขอบเขตของงาน แบบรูปรายการ แบบแปลน และการกำหนดรายละเอียดคุณลักษณะเฉพาะ จากหน่วยงานเจ้าของโครงการ ไม่เป็นปัจจุบัน และไม่ถูกต้อง ต้องใช้ระยะเวลาในการแก้ไข ทำให้บางครั้งไม่สามารถ ดำเนินการจัดซื้อจัดจ้างตามแผนที่กำหนดไว้ได้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3.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เจ้าหน้าที่ของการนิคมอุตสาหกรรมแห่งประเทศไทย ยังขาดความเข้าใจในระเบียบ ข้อบังคับ กฎหมาย ที่เกี่ยวข้องกับการจัดซื้อจัดจ้าง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76200</xdr:colOff>
      <xdr:row>26</xdr:row>
      <xdr:rowOff>66675</xdr:rowOff>
    </xdr:from>
    <xdr:to>
      <xdr:col>15</xdr:col>
      <xdr:colOff>0</xdr:colOff>
      <xdr:row>36</xdr:row>
      <xdr:rowOff>288962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เพิ่มความรู้ความเข้าใจให้กับพนักงาน กนอ. เพื่อให้ดำเนินการจัดซื้อจัดจ้างได้อย่างถูกต้อง เช่น การจัด หลักสูตรอบรม เฉพาะด้านของการจัดซื้อจัดจ้าง เช่น การร่างขอบเขตของงาน การพิจารณาผลของโครงการฯ และการ บริหารสัญญา โดยวิทยากรผู้เชี่ยวชาญ เพื่อให้พนักงานเข้าใจพื้นฐานในการดำเนินการจัดซื้อจัดจ้างพัสดุ</a:t>
          </a:r>
        </a:p>
        <a:p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2.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เพื่อให้การจัดซื้อจัดจ้างหรือจัดหาพัสดุของหน่วยงานภายในการนิคมอุตสาหกรรมแห่งประเทศไทย ได้ทันต่อความต้องการ ถูกต้องตามกฎระเบียบ กองพัสดุจึงได้การซักซ้อมความเข้าใจกับผู้ที่ปฏิบัติงานเกี่ยวข้องใน การดำเนินการซื้อจัดจ้าง โดยได้ทำคู่มือเกี่ยวกับการจัดซื้อจัดจ้างแต่ละวิธี เพื่อเป็นแนวปฏิบัติให้ผู้ที่เกี่ยวข้องได้ทราบ ถึงขั้นตอน กำหนดระยะเวลาด าเนินการในแต่ละขั้นตอน</a:t>
          </a:r>
        </a:p>
        <a:p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3.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พัฒนาระบบอิเล็กทรอนิกส์เพื่อรองรับการดำเนินการจัดซื้อจัดจ้างให้ครอบคลุมทุกกระบวนการ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เพื่ออ านวยความสะดวกให้กับผู้ใช้งานสามารถดำเนินการจัดซื้อจัดจ้างได้รวดเร็วยิ่งขึ้น และลดข้อผิดพลาดในการ ทำงานให้น้อยลง</a:t>
          </a:r>
        </a:p>
        <a:p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1:R178" totalsRowCount="1" headerRowDxfId="37" dataDxfId="36">
  <autoFilter ref="A1:R177"/>
  <sortState ref="A2:S184">
    <sortCondition ref="J1:J184"/>
  </sortState>
  <tableColumns count="18">
    <tableColumn id="1" name="ปีงบประมาณ" dataDxfId="35" totalsRowDxfId="17"/>
    <tableColumn id="16" name="ประเภทหน่วยงาน" dataDxfId="34" totalsRowDxfId="16"/>
    <tableColumn id="17" name="กระทรวง" dataDxfId="33" totalsRowDxfId="15"/>
    <tableColumn id="2" name="ชื่อหน่วยงาน" dataDxfId="32" totalsRowDxfId="14"/>
    <tableColumn id="3" name="อำเภอ" dataDxfId="31" totalsRowDxfId="13"/>
    <tableColumn id="4" name="จังหวัด" dataDxfId="30" totalsRowDxfId="12"/>
    <tableColumn id="5" name="งานที่ซื้อหรือจ้าง" dataDxfId="29" totalsRowDxfId="11"/>
    <tableColumn id="6" name="วงเงินงบประมาณที่ได้รับจัดสรร" dataDxfId="28" totalsRowDxfId="10"/>
    <tableColumn id="7" name="แหล่งที่มาของงบประมาณ" dataDxfId="27" totalsRowDxfId="9"/>
    <tableColumn id="8" name="สถานะการจัดซื้อจัดจ้าง" dataDxfId="26" totalsRowDxfId="8"/>
    <tableColumn id="9" name="วิธีการจัดซื้อจัดจ้าง" dataDxfId="25" totalsRowDxfId="7"/>
    <tableColumn id="10" name="ราคากลาง (บาท)" dataDxfId="24" totalsRowDxfId="6"/>
    <tableColumn id="18" name="ราคาที่ตกลงซื้อหรือจ้าง (บาท)" totalsRowFunction="sum" dataDxfId="23" totalsRowDxfId="5"/>
    <tableColumn id="11" name="เลขประจำตัวผู้เสียภาษี" dataDxfId="22" totalsRowDxfId="4"/>
    <tableColumn id="12" name="รายชื่อผู้ประกอบการที่ได้รับการคัดเลือก" dataDxfId="21" totalsRowDxfId="3"/>
    <tableColumn id="13" name="เลขที่โครงการ" dataDxfId="20" totalsRowDxfId="2"/>
    <tableColumn id="14" name="วันที่ลงนามในสัญญา " dataDxfId="19" totalsRowDxfId="1"/>
    <tableColumn id="15" name="วันสิ้นสุดสัญญา" dataDxfId="18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2" t="s">
        <v>0</v>
      </c>
      <c r="B1" s="2" t="s">
        <v>1</v>
      </c>
      <c r="C1" s="2" t="s">
        <v>2</v>
      </c>
    </row>
    <row r="2" spans="1:3" ht="27.75" x14ac:dyDescent="0.65">
      <c r="A2" s="2" t="s">
        <v>3</v>
      </c>
      <c r="B2" s="2" t="s">
        <v>4</v>
      </c>
      <c r="C2" s="2" t="s">
        <v>5</v>
      </c>
    </row>
    <row r="3" spans="1:3" ht="27.75" x14ac:dyDescent="0.65">
      <c r="A3" s="2" t="s">
        <v>6</v>
      </c>
      <c r="B3" s="2" t="s">
        <v>7</v>
      </c>
      <c r="C3" s="2" t="s">
        <v>8</v>
      </c>
    </row>
    <row r="4" spans="1:3" ht="27.75" x14ac:dyDescent="0.65">
      <c r="A4" s="2" t="s">
        <v>9</v>
      </c>
      <c r="B4" s="2" t="s">
        <v>10</v>
      </c>
      <c r="C4" s="2" t="s">
        <v>11</v>
      </c>
    </row>
    <row r="5" spans="1:3" ht="27.75" x14ac:dyDescent="0.65">
      <c r="A5" s="2" t="s">
        <v>12</v>
      </c>
      <c r="B5" s="2" t="s">
        <v>13</v>
      </c>
      <c r="C5" s="2" t="s">
        <v>14</v>
      </c>
    </row>
    <row r="6" spans="1:3" ht="27.75" x14ac:dyDescent="0.65">
      <c r="A6" s="2" t="s">
        <v>15</v>
      </c>
      <c r="B6" s="2" t="s">
        <v>16</v>
      </c>
      <c r="C6" s="2" t="s">
        <v>17</v>
      </c>
    </row>
    <row r="7" spans="1:3" ht="27.75" x14ac:dyDescent="0.65">
      <c r="A7" s="2" t="s">
        <v>18</v>
      </c>
      <c r="B7" s="2" t="s">
        <v>19</v>
      </c>
      <c r="C7" s="2" t="s">
        <v>20</v>
      </c>
    </row>
    <row r="8" spans="1:3" ht="27.75" x14ac:dyDescent="0.65">
      <c r="A8" s="2" t="s">
        <v>21</v>
      </c>
      <c r="B8" s="2" t="s">
        <v>22</v>
      </c>
      <c r="C8" s="2" t="s">
        <v>23</v>
      </c>
    </row>
    <row r="9" spans="1:3" ht="27.75" x14ac:dyDescent="0.65">
      <c r="A9" s="2" t="s">
        <v>24</v>
      </c>
      <c r="B9" s="2" t="s">
        <v>25</v>
      </c>
      <c r="C9" s="2" t="s">
        <v>26</v>
      </c>
    </row>
    <row r="10" spans="1:3" ht="27.75" x14ac:dyDescent="0.65">
      <c r="A10" s="2" t="s">
        <v>27</v>
      </c>
      <c r="B10" s="2" t="s">
        <v>28</v>
      </c>
      <c r="C10" s="2" t="s">
        <v>29</v>
      </c>
    </row>
    <row r="11" spans="1:3" ht="27.75" x14ac:dyDescent="0.65">
      <c r="A11" s="2" t="s">
        <v>30</v>
      </c>
      <c r="B11" s="2" t="s">
        <v>31</v>
      </c>
      <c r="C11" s="2" t="s">
        <v>32</v>
      </c>
    </row>
    <row r="12" spans="1:3" ht="27.75" x14ac:dyDescent="0.65">
      <c r="A12" s="2" t="s">
        <v>33</v>
      </c>
      <c r="B12" s="2" t="s">
        <v>34</v>
      </c>
      <c r="C12" s="2" t="s">
        <v>35</v>
      </c>
    </row>
    <row r="13" spans="1:3" ht="27.75" x14ac:dyDescent="0.65">
      <c r="A13" s="2" t="s">
        <v>36</v>
      </c>
      <c r="B13" s="2" t="s">
        <v>37</v>
      </c>
      <c r="C13" s="2" t="s">
        <v>38</v>
      </c>
    </row>
    <row r="14" spans="1:3" ht="27.75" x14ac:dyDescent="0.65">
      <c r="A14" s="2" t="s">
        <v>39</v>
      </c>
      <c r="B14" s="2" t="s">
        <v>40</v>
      </c>
      <c r="C14" s="2" t="s">
        <v>41</v>
      </c>
    </row>
    <row r="15" spans="1:3" ht="27.75" x14ac:dyDescent="0.65">
      <c r="A15" s="2" t="s">
        <v>42</v>
      </c>
      <c r="B15" s="2" t="s">
        <v>43</v>
      </c>
      <c r="C15" s="2" t="s">
        <v>44</v>
      </c>
    </row>
    <row r="16" spans="1:3" ht="27.75" x14ac:dyDescent="0.65">
      <c r="A16" s="2" t="s">
        <v>45</v>
      </c>
      <c r="B16" s="2" t="s">
        <v>46</v>
      </c>
      <c r="C16" s="2" t="s">
        <v>47</v>
      </c>
    </row>
    <row r="17" spans="1:3" ht="27.75" x14ac:dyDescent="0.65">
      <c r="A17" s="2" t="s">
        <v>48</v>
      </c>
      <c r="B17" s="2" t="s">
        <v>49</v>
      </c>
      <c r="C17" s="2" t="s">
        <v>50</v>
      </c>
    </row>
    <row r="18" spans="1:3" ht="27.75" x14ac:dyDescent="0.65">
      <c r="A18" s="2" t="s">
        <v>51</v>
      </c>
      <c r="C18" s="2" t="s">
        <v>52</v>
      </c>
    </row>
    <row r="19" spans="1:3" ht="27.75" x14ac:dyDescent="0.65">
      <c r="A19" s="2" t="s">
        <v>53</v>
      </c>
      <c r="C19" s="2" t="s">
        <v>54</v>
      </c>
    </row>
    <row r="20" spans="1:3" ht="27.75" x14ac:dyDescent="0.65">
      <c r="A20" s="2" t="s">
        <v>55</v>
      </c>
      <c r="C20" s="2" t="s">
        <v>56</v>
      </c>
    </row>
    <row r="21" spans="1:3" ht="27.75" x14ac:dyDescent="0.65">
      <c r="A21" s="2" t="s">
        <v>57</v>
      </c>
      <c r="C21" s="2" t="s">
        <v>58</v>
      </c>
    </row>
    <row r="22" spans="1:3" ht="27.75" x14ac:dyDescent="0.65">
      <c r="C22" s="2" t="s">
        <v>59</v>
      </c>
    </row>
    <row r="23" spans="1:3" ht="27.75" x14ac:dyDescent="0.65">
      <c r="C23" s="2" t="s">
        <v>60</v>
      </c>
    </row>
    <row r="24" spans="1:3" ht="27.75" x14ac:dyDescent="0.65">
      <c r="C24" s="2" t="s">
        <v>61</v>
      </c>
    </row>
    <row r="25" spans="1:3" ht="27.75" x14ac:dyDescent="0.65">
      <c r="C25" s="2" t="s">
        <v>62</v>
      </c>
    </row>
    <row r="26" spans="1:3" ht="27.75" x14ac:dyDescent="0.65">
      <c r="C26" s="2" t="s">
        <v>63</v>
      </c>
    </row>
    <row r="27" spans="1:3" ht="27.75" x14ac:dyDescent="0.65">
      <c r="C27" s="2" t="s">
        <v>64</v>
      </c>
    </row>
    <row r="28" spans="1:3" ht="27.75" x14ac:dyDescent="0.65">
      <c r="C28" s="2" t="s">
        <v>65</v>
      </c>
    </row>
    <row r="29" spans="1:3" ht="27.75" x14ac:dyDescent="0.65">
      <c r="C29" s="2" t="s">
        <v>66</v>
      </c>
    </row>
    <row r="30" spans="1:3" ht="27.75" x14ac:dyDescent="0.65">
      <c r="C30" s="2" t="s">
        <v>67</v>
      </c>
    </row>
    <row r="31" spans="1:3" ht="27.75" x14ac:dyDescent="0.65">
      <c r="C31" s="2" t="s">
        <v>68</v>
      </c>
    </row>
    <row r="32" spans="1:3" ht="27.75" x14ac:dyDescent="0.65">
      <c r="C32" s="2" t="s">
        <v>69</v>
      </c>
    </row>
    <row r="33" spans="3:3" ht="27.75" x14ac:dyDescent="0.65">
      <c r="C33" s="2" t="s">
        <v>70</v>
      </c>
    </row>
    <row r="34" spans="3:3" ht="27.75" x14ac:dyDescent="0.65">
      <c r="C34" s="2" t="s">
        <v>71</v>
      </c>
    </row>
    <row r="35" spans="3:3" ht="27.75" x14ac:dyDescent="0.65">
      <c r="C35" s="2" t="s">
        <v>72</v>
      </c>
    </row>
    <row r="36" spans="3:3" ht="27.75" x14ac:dyDescent="0.65">
      <c r="C36" s="2" t="s">
        <v>73</v>
      </c>
    </row>
    <row r="37" spans="3:3" ht="27.75" x14ac:dyDescent="0.65">
      <c r="C37" s="2" t="s">
        <v>74</v>
      </c>
    </row>
    <row r="38" spans="3:3" ht="27.75" x14ac:dyDescent="0.65">
      <c r="C38" s="2" t="s">
        <v>75</v>
      </c>
    </row>
    <row r="39" spans="3:3" ht="27.75" x14ac:dyDescent="0.65">
      <c r="C39" s="2" t="s">
        <v>76</v>
      </c>
    </row>
    <row r="40" spans="3:3" ht="27.75" x14ac:dyDescent="0.65">
      <c r="C40" s="2" t="s">
        <v>77</v>
      </c>
    </row>
    <row r="41" spans="3:3" ht="27.75" x14ac:dyDescent="0.65">
      <c r="C41" s="2" t="s">
        <v>78</v>
      </c>
    </row>
    <row r="42" spans="3:3" ht="27.75" x14ac:dyDescent="0.65">
      <c r="C42" s="2" t="s">
        <v>79</v>
      </c>
    </row>
    <row r="43" spans="3:3" ht="27.75" x14ac:dyDescent="0.65">
      <c r="C43" s="2" t="s">
        <v>80</v>
      </c>
    </row>
    <row r="44" spans="3:3" ht="27.75" x14ac:dyDescent="0.65">
      <c r="C44" s="2" t="s">
        <v>81</v>
      </c>
    </row>
    <row r="45" spans="3:3" ht="27.75" x14ac:dyDescent="0.65">
      <c r="C45" s="2" t="s">
        <v>82</v>
      </c>
    </row>
    <row r="46" spans="3:3" ht="27.75" x14ac:dyDescent="0.65">
      <c r="C46" s="2" t="s">
        <v>83</v>
      </c>
    </row>
    <row r="47" spans="3:3" ht="27.75" x14ac:dyDescent="0.65">
      <c r="C47" s="2" t="s">
        <v>84</v>
      </c>
    </row>
    <row r="48" spans="3:3" ht="27.75" x14ac:dyDescent="0.65">
      <c r="C48" s="2" t="s">
        <v>85</v>
      </c>
    </row>
    <row r="49" spans="3:3" ht="27.75" x14ac:dyDescent="0.65">
      <c r="C49" s="2" t="s">
        <v>86</v>
      </c>
    </row>
    <row r="50" spans="3:3" ht="27.75" x14ac:dyDescent="0.65">
      <c r="C50" s="2" t="s">
        <v>87</v>
      </c>
    </row>
    <row r="51" spans="3:3" ht="27.75" x14ac:dyDescent="0.65">
      <c r="C51" s="2" t="s">
        <v>88</v>
      </c>
    </row>
    <row r="52" spans="3:3" ht="27.75" x14ac:dyDescent="0.65">
      <c r="C52" s="2" t="s">
        <v>89</v>
      </c>
    </row>
    <row r="53" spans="3:3" ht="27.75" x14ac:dyDescent="0.65">
      <c r="C53" s="2" t="s">
        <v>90</v>
      </c>
    </row>
    <row r="54" spans="3:3" ht="27.75" x14ac:dyDescent="0.65">
      <c r="C54" s="2" t="s">
        <v>91</v>
      </c>
    </row>
    <row r="55" spans="3:3" ht="27.75" x14ac:dyDescent="0.65">
      <c r="C55" s="2" t="s">
        <v>92</v>
      </c>
    </row>
    <row r="56" spans="3:3" ht="27.75" x14ac:dyDescent="0.65">
      <c r="C56" s="2" t="s">
        <v>93</v>
      </c>
    </row>
    <row r="57" spans="3:3" ht="27.75" x14ac:dyDescent="0.65">
      <c r="C57" s="2" t="s">
        <v>94</v>
      </c>
    </row>
    <row r="58" spans="3:3" ht="27.75" x14ac:dyDescent="0.65">
      <c r="C58" s="2" t="s">
        <v>95</v>
      </c>
    </row>
    <row r="59" spans="3:3" ht="27.75" x14ac:dyDescent="0.65">
      <c r="C59" s="2" t="s">
        <v>96</v>
      </c>
    </row>
    <row r="60" spans="3:3" ht="27.75" x14ac:dyDescent="0.65">
      <c r="C60" s="2" t="s">
        <v>97</v>
      </c>
    </row>
    <row r="61" spans="3:3" ht="27.75" x14ac:dyDescent="0.65">
      <c r="C61" s="2" t="s">
        <v>98</v>
      </c>
    </row>
    <row r="62" spans="3:3" ht="27.75" x14ac:dyDescent="0.65">
      <c r="C62" s="2" t="s">
        <v>99</v>
      </c>
    </row>
    <row r="63" spans="3:3" ht="27.75" x14ac:dyDescent="0.65">
      <c r="C63" s="2" t="s">
        <v>100</v>
      </c>
    </row>
    <row r="64" spans="3:3" ht="27.75" x14ac:dyDescent="0.65">
      <c r="C64" s="2" t="s">
        <v>101</v>
      </c>
    </row>
    <row r="65" spans="3:3" ht="27.75" x14ac:dyDescent="0.65">
      <c r="C65" s="2" t="s">
        <v>102</v>
      </c>
    </row>
    <row r="66" spans="3:3" ht="27.75" x14ac:dyDescent="0.65">
      <c r="C66" s="2" t="s">
        <v>103</v>
      </c>
    </row>
    <row r="67" spans="3:3" ht="27.75" x14ac:dyDescent="0.65">
      <c r="C67" s="2" t="s">
        <v>104</v>
      </c>
    </row>
    <row r="68" spans="3:3" ht="27.75" x14ac:dyDescent="0.65">
      <c r="C68" s="2" t="s">
        <v>105</v>
      </c>
    </row>
    <row r="69" spans="3:3" ht="27.75" x14ac:dyDescent="0.65">
      <c r="C69" s="2" t="s">
        <v>106</v>
      </c>
    </row>
    <row r="70" spans="3:3" ht="27.75" x14ac:dyDescent="0.65">
      <c r="C70" s="2" t="s">
        <v>107</v>
      </c>
    </row>
    <row r="71" spans="3:3" ht="27.75" x14ac:dyDescent="0.65">
      <c r="C71" s="2" t="s">
        <v>108</v>
      </c>
    </row>
    <row r="72" spans="3:3" ht="27.75" x14ac:dyDescent="0.65">
      <c r="C72" s="2" t="s">
        <v>109</v>
      </c>
    </row>
    <row r="73" spans="3:3" ht="27.75" x14ac:dyDescent="0.65">
      <c r="C73" s="2" t="s">
        <v>110</v>
      </c>
    </row>
    <row r="74" spans="3:3" ht="27.75" x14ac:dyDescent="0.65">
      <c r="C74" s="2" t="s">
        <v>111</v>
      </c>
    </row>
    <row r="75" spans="3:3" ht="27.75" x14ac:dyDescent="0.65">
      <c r="C75" s="2" t="s">
        <v>112</v>
      </c>
    </row>
    <row r="76" spans="3:3" ht="27.75" x14ac:dyDescent="0.65">
      <c r="C76" s="2" t="s">
        <v>113</v>
      </c>
    </row>
    <row r="77" spans="3:3" ht="27.75" x14ac:dyDescent="0.65">
      <c r="C77" s="2" t="s">
        <v>114</v>
      </c>
    </row>
    <row r="78" spans="3:3" ht="27.75" x14ac:dyDescent="0.65">
      <c r="C78" s="2" t="s">
        <v>115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zoomScale="130" zoomScaleNormal="130" workbookViewId="0">
      <selection activeCell="D7" sqref="D7"/>
    </sheetView>
  </sheetViews>
  <sheetFormatPr defaultColWidth="9" defaultRowHeight="24" x14ac:dyDescent="0.55000000000000004"/>
  <cols>
    <col min="1" max="2" width="9" style="1"/>
    <col min="3" max="3" width="7.375" style="1" customWidth="1"/>
    <col min="4" max="4" width="26.625" style="1" customWidth="1"/>
    <col min="5" max="5" width="14.125" style="1" customWidth="1"/>
    <col min="6" max="6" width="25.5" style="1" customWidth="1"/>
    <col min="7" max="16384" width="9" style="1"/>
  </cols>
  <sheetData>
    <row r="1" spans="1:15" ht="39.75" x14ac:dyDescent="0.9">
      <c r="A1" s="43" t="s">
        <v>116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39.75" x14ac:dyDescent="0.9">
      <c r="A2" s="44" t="s">
        <v>117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27.75" x14ac:dyDescent="0.65">
      <c r="A3" s="3" t="s">
        <v>118</v>
      </c>
    </row>
    <row r="5" spans="1:15" x14ac:dyDescent="0.55000000000000004">
      <c r="D5" s="4" t="s">
        <v>119</v>
      </c>
      <c r="E5" s="4" t="s">
        <v>120</v>
      </c>
      <c r="F5" s="4" t="s">
        <v>121</v>
      </c>
    </row>
    <row r="6" spans="1:15" ht="27.75" x14ac:dyDescent="0.65">
      <c r="D6" s="6" t="s">
        <v>122</v>
      </c>
      <c r="E6" s="5">
        <v>5</v>
      </c>
      <c r="F6" s="9">
        <v>10159900.189999999</v>
      </c>
    </row>
    <row r="7" spans="1:15" ht="27.75" x14ac:dyDescent="0.65">
      <c r="D7" s="6" t="s">
        <v>123</v>
      </c>
      <c r="E7" s="5">
        <v>25</v>
      </c>
      <c r="F7" s="9">
        <v>139856018.12</v>
      </c>
    </row>
    <row r="8" spans="1:15" ht="27.75" x14ac:dyDescent="0.65">
      <c r="D8" s="6" t="s">
        <v>124</v>
      </c>
      <c r="E8" s="5">
        <v>80</v>
      </c>
      <c r="F8" s="9">
        <v>523966421.98999995</v>
      </c>
    </row>
    <row r="9" spans="1:15" ht="55.5" x14ac:dyDescent="0.65">
      <c r="D9" s="37" t="s">
        <v>125</v>
      </c>
      <c r="E9" s="5">
        <v>66</v>
      </c>
      <c r="F9" s="9">
        <v>2820170752.2600002</v>
      </c>
    </row>
    <row r="10" spans="1:15" ht="27.75" x14ac:dyDescent="0.65">
      <c r="D10" s="6" t="s">
        <v>126</v>
      </c>
      <c r="E10" s="5">
        <v>0</v>
      </c>
      <c r="F10" s="5">
        <v>0</v>
      </c>
    </row>
    <row r="11" spans="1:15" x14ac:dyDescent="0.55000000000000004">
      <c r="D11" s="4" t="s">
        <v>127</v>
      </c>
      <c r="E11" s="4">
        <f>SUM(E6:E10)</f>
        <v>176</v>
      </c>
      <c r="F11" s="38">
        <f>SUM(F6:F10)</f>
        <v>3494153092.5600004</v>
      </c>
    </row>
    <row r="13" spans="1:15" ht="27.75" x14ac:dyDescent="0.65">
      <c r="A13" s="3" t="s">
        <v>128</v>
      </c>
    </row>
    <row r="26" spans="1:1" ht="27.75" x14ac:dyDescent="0.65">
      <c r="A26" s="3" t="s">
        <v>129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8"/>
  <sheetViews>
    <sheetView zoomScale="80" zoomScaleNormal="80" workbookViewId="0">
      <selection activeCell="P185" sqref="P185"/>
    </sheetView>
  </sheetViews>
  <sheetFormatPr defaultColWidth="9" defaultRowHeight="24" x14ac:dyDescent="0.2"/>
  <cols>
    <col min="1" max="1" width="11.625" style="16" customWidth="1"/>
    <col min="2" max="2" width="17.75" style="7" customWidth="1"/>
    <col min="3" max="3" width="13.75" style="7" customWidth="1"/>
    <col min="4" max="4" width="17.125" style="7" customWidth="1"/>
    <col min="5" max="5" width="9.25" style="7" customWidth="1"/>
    <col min="6" max="6" width="9.875" style="7" customWidth="1"/>
    <col min="7" max="7" width="42.5" style="7" customWidth="1"/>
    <col min="8" max="8" width="27.375" style="7" customWidth="1"/>
    <col min="9" max="9" width="23.625" style="7" customWidth="1"/>
    <col min="10" max="10" width="23.5" style="7" customWidth="1"/>
    <col min="11" max="11" width="34.125" style="7" customWidth="1"/>
    <col min="12" max="12" width="17.25" style="7" customWidth="1"/>
    <col min="13" max="13" width="26.75" style="7" customWidth="1"/>
    <col min="14" max="14" width="21.125" style="7" customWidth="1"/>
    <col min="15" max="15" width="37.25" style="7" customWidth="1"/>
    <col min="16" max="16" width="20.25" style="16" customWidth="1"/>
    <col min="17" max="18" width="20.25" style="18" customWidth="1"/>
    <col min="19" max="19" width="9" style="7" customWidth="1"/>
    <col min="20" max="16384" width="9" style="7"/>
  </cols>
  <sheetData>
    <row r="1" spans="1:18" x14ac:dyDescent="0.2">
      <c r="A1" s="31" t="s">
        <v>130</v>
      </c>
      <c r="B1" s="19" t="s">
        <v>131</v>
      </c>
      <c r="C1" s="19" t="s">
        <v>132</v>
      </c>
      <c r="D1" s="19" t="s">
        <v>133</v>
      </c>
      <c r="E1" s="19" t="s">
        <v>134</v>
      </c>
      <c r="F1" s="19" t="s">
        <v>7</v>
      </c>
      <c r="G1" s="19" t="s">
        <v>135</v>
      </c>
      <c r="H1" s="19" t="s">
        <v>136</v>
      </c>
      <c r="I1" s="19" t="s">
        <v>137</v>
      </c>
      <c r="J1" s="19" t="s">
        <v>138</v>
      </c>
      <c r="K1" s="19" t="s">
        <v>119</v>
      </c>
      <c r="L1" s="19" t="s">
        <v>139</v>
      </c>
      <c r="M1" s="19" t="s">
        <v>140</v>
      </c>
      <c r="N1" s="19" t="s">
        <v>141</v>
      </c>
      <c r="O1" s="19" t="s">
        <v>142</v>
      </c>
      <c r="P1" s="31" t="s">
        <v>143</v>
      </c>
      <c r="Q1" s="32" t="s">
        <v>144</v>
      </c>
      <c r="R1" s="32" t="s">
        <v>145</v>
      </c>
    </row>
    <row r="2" spans="1:18" ht="96" x14ac:dyDescent="0.2">
      <c r="A2" s="10">
        <v>2566</v>
      </c>
      <c r="B2" s="9" t="s">
        <v>19</v>
      </c>
      <c r="C2" s="9" t="s">
        <v>146</v>
      </c>
      <c r="D2" s="11" t="s">
        <v>147</v>
      </c>
      <c r="E2" s="9" t="s">
        <v>148</v>
      </c>
      <c r="F2" s="9" t="s">
        <v>149</v>
      </c>
      <c r="G2" s="11" t="s">
        <v>150</v>
      </c>
      <c r="H2" s="9">
        <v>6000000</v>
      </c>
      <c r="I2" s="9" t="s">
        <v>151</v>
      </c>
      <c r="J2" s="9" t="s">
        <v>152</v>
      </c>
      <c r="K2" s="9" t="s">
        <v>125</v>
      </c>
      <c r="L2" s="9">
        <v>6000000</v>
      </c>
      <c r="M2" s="9">
        <v>5998000</v>
      </c>
      <c r="N2" s="12" t="s">
        <v>153</v>
      </c>
      <c r="O2" s="9" t="s">
        <v>154</v>
      </c>
      <c r="P2" s="10">
        <v>65127503611</v>
      </c>
      <c r="Q2" s="13">
        <v>243398</v>
      </c>
      <c r="R2" s="13">
        <v>243458</v>
      </c>
    </row>
    <row r="3" spans="1:18" ht="48" x14ac:dyDescent="0.2">
      <c r="A3" s="10">
        <v>2566</v>
      </c>
      <c r="B3" s="9" t="s">
        <v>19</v>
      </c>
      <c r="C3" s="9" t="s">
        <v>146</v>
      </c>
      <c r="D3" s="11" t="s">
        <v>147</v>
      </c>
      <c r="E3" s="9" t="s">
        <v>148</v>
      </c>
      <c r="F3" s="9" t="s">
        <v>149</v>
      </c>
      <c r="G3" s="11" t="s">
        <v>155</v>
      </c>
      <c r="H3" s="9">
        <v>500000</v>
      </c>
      <c r="I3" s="9" t="s">
        <v>151</v>
      </c>
      <c r="J3" s="9" t="s">
        <v>156</v>
      </c>
      <c r="K3" s="9" t="s">
        <v>124</v>
      </c>
      <c r="L3" s="9">
        <v>500000</v>
      </c>
      <c r="M3" s="9">
        <v>500000</v>
      </c>
      <c r="N3" s="12" t="s">
        <v>157</v>
      </c>
      <c r="O3" s="9" t="s">
        <v>158</v>
      </c>
      <c r="P3" s="10">
        <v>65097190173</v>
      </c>
      <c r="Q3" s="13">
        <v>243164</v>
      </c>
      <c r="R3" s="13">
        <v>243526</v>
      </c>
    </row>
    <row r="4" spans="1:18" ht="48" x14ac:dyDescent="0.2">
      <c r="A4" s="10">
        <v>2566</v>
      </c>
      <c r="B4" s="9" t="s">
        <v>19</v>
      </c>
      <c r="C4" s="9" t="s">
        <v>146</v>
      </c>
      <c r="D4" s="11" t="s">
        <v>147</v>
      </c>
      <c r="E4" s="9" t="s">
        <v>148</v>
      </c>
      <c r="F4" s="9" t="s">
        <v>149</v>
      </c>
      <c r="G4" s="11" t="s">
        <v>159</v>
      </c>
      <c r="H4" s="9">
        <v>41250</v>
      </c>
      <c r="I4" s="9" t="s">
        <v>151</v>
      </c>
      <c r="J4" s="9" t="s">
        <v>156</v>
      </c>
      <c r="K4" s="9" t="s">
        <v>124</v>
      </c>
      <c r="L4" s="9">
        <v>41250</v>
      </c>
      <c r="M4" s="9">
        <v>41250</v>
      </c>
      <c r="N4" s="12" t="s">
        <v>160</v>
      </c>
      <c r="O4" s="9" t="s">
        <v>161</v>
      </c>
      <c r="P4" s="10">
        <v>65097190221</v>
      </c>
      <c r="Q4" s="13">
        <v>243270</v>
      </c>
      <c r="R4" s="13">
        <v>243270</v>
      </c>
    </row>
    <row r="5" spans="1:18" ht="48" x14ac:dyDescent="0.2">
      <c r="A5" s="10">
        <v>2566</v>
      </c>
      <c r="B5" s="9" t="s">
        <v>19</v>
      </c>
      <c r="C5" s="9" t="s">
        <v>146</v>
      </c>
      <c r="D5" s="11" t="s">
        <v>147</v>
      </c>
      <c r="E5" s="9" t="s">
        <v>148</v>
      </c>
      <c r="F5" s="9" t="s">
        <v>149</v>
      </c>
      <c r="G5" s="11" t="s">
        <v>162</v>
      </c>
      <c r="H5" s="9">
        <v>120000</v>
      </c>
      <c r="I5" s="9" t="s">
        <v>151</v>
      </c>
      <c r="J5" s="9" t="s">
        <v>156</v>
      </c>
      <c r="K5" s="9" t="s">
        <v>124</v>
      </c>
      <c r="L5" s="9">
        <v>120000</v>
      </c>
      <c r="M5" s="9">
        <v>120000</v>
      </c>
      <c r="N5" s="12" t="s">
        <v>163</v>
      </c>
      <c r="O5" s="9" t="s">
        <v>164</v>
      </c>
      <c r="P5" s="10">
        <v>65127005970</v>
      </c>
      <c r="Q5" s="13">
        <v>243284</v>
      </c>
      <c r="R5" s="13">
        <v>243649</v>
      </c>
    </row>
    <row r="6" spans="1:18" ht="72" x14ac:dyDescent="0.2">
      <c r="A6" s="10">
        <v>2566</v>
      </c>
      <c r="B6" s="9" t="s">
        <v>19</v>
      </c>
      <c r="C6" s="9" t="s">
        <v>146</v>
      </c>
      <c r="D6" s="11" t="s">
        <v>147</v>
      </c>
      <c r="E6" s="9" t="s">
        <v>148</v>
      </c>
      <c r="F6" s="9" t="s">
        <v>149</v>
      </c>
      <c r="G6" s="11" t="s">
        <v>165</v>
      </c>
      <c r="H6" s="9">
        <v>48000000</v>
      </c>
      <c r="I6" s="9" t="s">
        <v>151</v>
      </c>
      <c r="J6" s="9" t="s">
        <v>152</v>
      </c>
      <c r="K6" s="9" t="s">
        <v>125</v>
      </c>
      <c r="L6" s="9">
        <v>47223535.149999999</v>
      </c>
      <c r="M6" s="9">
        <v>47160000</v>
      </c>
      <c r="N6" s="12" t="s">
        <v>166</v>
      </c>
      <c r="O6" s="9" t="s">
        <v>167</v>
      </c>
      <c r="P6" s="10">
        <v>65127553839</v>
      </c>
      <c r="Q6" s="13">
        <v>243324</v>
      </c>
      <c r="R6" s="13">
        <v>245297</v>
      </c>
    </row>
    <row r="7" spans="1:18" ht="72" x14ac:dyDescent="0.2">
      <c r="A7" s="10">
        <v>2566</v>
      </c>
      <c r="B7" s="9" t="s">
        <v>19</v>
      </c>
      <c r="C7" s="9" t="s">
        <v>146</v>
      </c>
      <c r="D7" s="11" t="s">
        <v>147</v>
      </c>
      <c r="E7" s="9" t="s">
        <v>148</v>
      </c>
      <c r="F7" s="9" t="s">
        <v>149</v>
      </c>
      <c r="G7" s="11" t="s">
        <v>168</v>
      </c>
      <c r="H7" s="9">
        <v>500000</v>
      </c>
      <c r="I7" s="9" t="s">
        <v>151</v>
      </c>
      <c r="J7" s="9" t="s">
        <v>156</v>
      </c>
      <c r="K7" s="9" t="s">
        <v>124</v>
      </c>
      <c r="L7" s="9">
        <v>248666.68</v>
      </c>
      <c r="M7" s="9">
        <v>207045</v>
      </c>
      <c r="N7" s="12" t="s">
        <v>163</v>
      </c>
      <c r="O7" s="9" t="s">
        <v>169</v>
      </c>
      <c r="P7" s="10">
        <v>65127005970</v>
      </c>
      <c r="Q7" s="13">
        <v>243343</v>
      </c>
      <c r="R7" s="13">
        <v>243496</v>
      </c>
    </row>
    <row r="8" spans="1:18" ht="96" x14ac:dyDescent="0.2">
      <c r="A8" s="10">
        <v>2566</v>
      </c>
      <c r="B8" s="9" t="s">
        <v>19</v>
      </c>
      <c r="C8" s="9" t="s">
        <v>146</v>
      </c>
      <c r="D8" s="11" t="s">
        <v>147</v>
      </c>
      <c r="E8" s="9" t="s">
        <v>148</v>
      </c>
      <c r="F8" s="9" t="s">
        <v>149</v>
      </c>
      <c r="G8" s="11" t="s">
        <v>170</v>
      </c>
      <c r="H8" s="9">
        <v>49434000</v>
      </c>
      <c r="I8" s="9" t="s">
        <v>151</v>
      </c>
      <c r="J8" s="9" t="s">
        <v>152</v>
      </c>
      <c r="K8" s="9" t="s">
        <v>125</v>
      </c>
      <c r="L8" s="9">
        <v>48630000</v>
      </c>
      <c r="M8" s="9">
        <v>49400000</v>
      </c>
      <c r="N8" s="12" t="s">
        <v>171</v>
      </c>
      <c r="O8" s="9" t="s">
        <v>172</v>
      </c>
      <c r="P8" s="10">
        <v>66017062594</v>
      </c>
      <c r="Q8" s="13">
        <v>243343</v>
      </c>
      <c r="R8" s="13">
        <v>245169</v>
      </c>
    </row>
    <row r="9" spans="1:18" ht="72" x14ac:dyDescent="0.2">
      <c r="A9" s="10">
        <v>2566</v>
      </c>
      <c r="B9" s="9" t="s">
        <v>19</v>
      </c>
      <c r="C9" s="9" t="s">
        <v>146</v>
      </c>
      <c r="D9" s="11" t="s">
        <v>147</v>
      </c>
      <c r="E9" s="9" t="s">
        <v>148</v>
      </c>
      <c r="F9" s="9" t="s">
        <v>149</v>
      </c>
      <c r="G9" s="11" t="s">
        <v>173</v>
      </c>
      <c r="H9" s="9">
        <v>2420000</v>
      </c>
      <c r="I9" s="9" t="s">
        <v>151</v>
      </c>
      <c r="J9" s="9" t="s">
        <v>152</v>
      </c>
      <c r="K9" s="9" t="s">
        <v>124</v>
      </c>
      <c r="L9" s="9">
        <v>2420000</v>
      </c>
      <c r="M9" s="9">
        <v>2420000</v>
      </c>
      <c r="N9" s="12" t="s">
        <v>174</v>
      </c>
      <c r="O9" s="9" t="s">
        <v>175</v>
      </c>
      <c r="P9" s="10">
        <v>66049318457</v>
      </c>
      <c r="Q9" s="13">
        <v>243371</v>
      </c>
      <c r="R9" s="13">
        <v>243738</v>
      </c>
    </row>
    <row r="10" spans="1:18" ht="72" x14ac:dyDescent="0.2">
      <c r="A10" s="10">
        <v>2566</v>
      </c>
      <c r="B10" s="9" t="s">
        <v>19</v>
      </c>
      <c r="C10" s="9" t="s">
        <v>146</v>
      </c>
      <c r="D10" s="11" t="s">
        <v>147</v>
      </c>
      <c r="E10" s="9" t="s">
        <v>148</v>
      </c>
      <c r="F10" s="9" t="s">
        <v>149</v>
      </c>
      <c r="G10" s="11" t="s">
        <v>176</v>
      </c>
      <c r="H10" s="9">
        <v>25200000</v>
      </c>
      <c r="I10" s="9" t="s">
        <v>151</v>
      </c>
      <c r="J10" s="9" t="s">
        <v>152</v>
      </c>
      <c r="K10" s="9" t="s">
        <v>124</v>
      </c>
      <c r="L10" s="9">
        <v>25200000</v>
      </c>
      <c r="M10" s="9">
        <v>25200000</v>
      </c>
      <c r="N10" s="12" t="s">
        <v>171</v>
      </c>
      <c r="O10" s="11" t="s">
        <v>177</v>
      </c>
      <c r="P10" s="10">
        <v>66049083089</v>
      </c>
      <c r="Q10" s="13">
        <v>243391</v>
      </c>
      <c r="R10" s="13">
        <v>244122</v>
      </c>
    </row>
    <row r="11" spans="1:18" ht="48" x14ac:dyDescent="0.2">
      <c r="A11" s="10">
        <v>2566</v>
      </c>
      <c r="B11" s="9" t="s">
        <v>19</v>
      </c>
      <c r="C11" s="9" t="s">
        <v>146</v>
      </c>
      <c r="D11" s="11" t="s">
        <v>147</v>
      </c>
      <c r="E11" s="9" t="s">
        <v>148</v>
      </c>
      <c r="F11" s="9" t="s">
        <v>149</v>
      </c>
      <c r="G11" s="11" t="s">
        <v>178</v>
      </c>
      <c r="H11" s="9">
        <v>60000000</v>
      </c>
      <c r="I11" s="9" t="s">
        <v>151</v>
      </c>
      <c r="J11" s="9" t="s">
        <v>152</v>
      </c>
      <c r="K11" s="9" t="s">
        <v>125</v>
      </c>
      <c r="L11" s="9">
        <v>59483386.5</v>
      </c>
      <c r="M11" s="9">
        <v>59483386.5</v>
      </c>
      <c r="N11" s="12" t="s">
        <v>171</v>
      </c>
      <c r="O11" s="9" t="s">
        <v>179</v>
      </c>
      <c r="P11" s="10">
        <v>66037291180</v>
      </c>
      <c r="Q11" s="13">
        <v>243430</v>
      </c>
      <c r="R11" s="13">
        <v>245383</v>
      </c>
    </row>
    <row r="12" spans="1:18" ht="48" x14ac:dyDescent="0.2">
      <c r="A12" s="10">
        <v>2566</v>
      </c>
      <c r="B12" s="9" t="s">
        <v>19</v>
      </c>
      <c r="C12" s="9" t="s">
        <v>146</v>
      </c>
      <c r="D12" s="11" t="s">
        <v>147</v>
      </c>
      <c r="E12" s="9" t="s">
        <v>148</v>
      </c>
      <c r="F12" s="9" t="s">
        <v>149</v>
      </c>
      <c r="G12" s="11" t="s">
        <v>180</v>
      </c>
      <c r="H12" s="9">
        <v>6000000</v>
      </c>
      <c r="I12" s="9" t="s">
        <v>151</v>
      </c>
      <c r="J12" s="9" t="s">
        <v>152</v>
      </c>
      <c r="K12" s="9" t="s">
        <v>125</v>
      </c>
      <c r="L12" s="9">
        <v>6000000</v>
      </c>
      <c r="M12" s="9">
        <v>5935000</v>
      </c>
      <c r="N12" s="12" t="s">
        <v>181</v>
      </c>
      <c r="O12" s="9" t="s">
        <v>182</v>
      </c>
      <c r="P12" s="10">
        <v>66037018403</v>
      </c>
      <c r="Q12" s="13">
        <v>243455</v>
      </c>
      <c r="R12" s="13">
        <v>243694</v>
      </c>
    </row>
    <row r="13" spans="1:18" ht="48" x14ac:dyDescent="0.2">
      <c r="A13" s="10">
        <v>2566</v>
      </c>
      <c r="B13" s="9" t="s">
        <v>19</v>
      </c>
      <c r="C13" s="9" t="s">
        <v>146</v>
      </c>
      <c r="D13" s="11" t="s">
        <v>147</v>
      </c>
      <c r="E13" s="9" t="s">
        <v>148</v>
      </c>
      <c r="F13" s="9" t="s">
        <v>149</v>
      </c>
      <c r="G13" s="9" t="s">
        <v>183</v>
      </c>
      <c r="H13" s="9">
        <v>54170</v>
      </c>
      <c r="I13" s="9" t="s">
        <v>151</v>
      </c>
      <c r="J13" s="9" t="s">
        <v>156</v>
      </c>
      <c r="K13" s="9" t="s">
        <v>124</v>
      </c>
      <c r="L13" s="9">
        <v>54170</v>
      </c>
      <c r="M13" s="9">
        <v>54170</v>
      </c>
      <c r="N13" s="14">
        <v>3101701129608</v>
      </c>
      <c r="O13" s="9" t="s">
        <v>184</v>
      </c>
      <c r="P13" s="10">
        <v>66037018404</v>
      </c>
      <c r="Q13" s="13">
        <v>243164</v>
      </c>
      <c r="R13" s="13">
        <v>243526</v>
      </c>
    </row>
    <row r="14" spans="1:18" ht="72.75" customHeight="1" x14ac:dyDescent="0.2">
      <c r="A14" s="10">
        <v>2566</v>
      </c>
      <c r="B14" s="9" t="s">
        <v>19</v>
      </c>
      <c r="C14" s="9" t="s">
        <v>146</v>
      </c>
      <c r="D14" s="11" t="s">
        <v>147</v>
      </c>
      <c r="E14" s="9" t="s">
        <v>148</v>
      </c>
      <c r="F14" s="9" t="s">
        <v>149</v>
      </c>
      <c r="G14" s="11" t="s">
        <v>185</v>
      </c>
      <c r="H14" s="9">
        <v>500000</v>
      </c>
      <c r="I14" s="9" t="s">
        <v>151</v>
      </c>
      <c r="J14" s="9" t="s">
        <v>156</v>
      </c>
      <c r="K14" s="9" t="s">
        <v>124</v>
      </c>
      <c r="L14" s="9">
        <v>481500</v>
      </c>
      <c r="M14" s="9">
        <v>481500</v>
      </c>
      <c r="N14" s="12" t="s">
        <v>186</v>
      </c>
      <c r="O14" s="9" t="s">
        <v>187</v>
      </c>
      <c r="P14" s="10">
        <v>65107290504</v>
      </c>
      <c r="Q14" s="13">
        <v>243195</v>
      </c>
      <c r="R14" s="13">
        <v>243275</v>
      </c>
    </row>
    <row r="15" spans="1:18" ht="72" x14ac:dyDescent="0.2">
      <c r="A15" s="10">
        <v>2566</v>
      </c>
      <c r="B15" s="9" t="s">
        <v>19</v>
      </c>
      <c r="C15" s="9" t="s">
        <v>146</v>
      </c>
      <c r="D15" s="11" t="s">
        <v>147</v>
      </c>
      <c r="E15" s="9" t="s">
        <v>148</v>
      </c>
      <c r="F15" s="9" t="s">
        <v>149</v>
      </c>
      <c r="G15" s="11" t="s">
        <v>188</v>
      </c>
      <c r="H15" s="9">
        <v>500000</v>
      </c>
      <c r="I15" s="9" t="s">
        <v>151</v>
      </c>
      <c r="J15" s="9" t="s">
        <v>156</v>
      </c>
      <c r="K15" s="9" t="s">
        <v>124</v>
      </c>
      <c r="L15" s="9">
        <v>321000</v>
      </c>
      <c r="M15" s="9">
        <v>321000</v>
      </c>
      <c r="N15" s="12" t="s">
        <v>189</v>
      </c>
      <c r="O15" s="9" t="s">
        <v>190</v>
      </c>
      <c r="P15" s="10">
        <v>65117220090</v>
      </c>
      <c r="Q15" s="13">
        <v>243217</v>
      </c>
      <c r="R15" s="13">
        <v>243262</v>
      </c>
    </row>
    <row r="16" spans="1:18" ht="144" x14ac:dyDescent="0.2">
      <c r="A16" s="10">
        <v>2566</v>
      </c>
      <c r="B16" s="9" t="s">
        <v>19</v>
      </c>
      <c r="C16" s="9" t="s">
        <v>146</v>
      </c>
      <c r="D16" s="11" t="s">
        <v>147</v>
      </c>
      <c r="E16" s="9" t="s">
        <v>148</v>
      </c>
      <c r="F16" s="9" t="s">
        <v>149</v>
      </c>
      <c r="G16" s="11" t="s">
        <v>191</v>
      </c>
      <c r="H16" s="9">
        <v>1637000</v>
      </c>
      <c r="I16" s="9" t="s">
        <v>151</v>
      </c>
      <c r="J16" s="9" t="s">
        <v>156</v>
      </c>
      <c r="K16" s="9" t="s">
        <v>125</v>
      </c>
      <c r="L16" s="9">
        <v>1637000</v>
      </c>
      <c r="M16" s="9">
        <v>1315680.22</v>
      </c>
      <c r="N16" s="12" t="s">
        <v>192</v>
      </c>
      <c r="O16" s="9" t="s">
        <v>193</v>
      </c>
      <c r="P16" s="10">
        <v>65117526047</v>
      </c>
      <c r="Q16" s="13">
        <v>243259</v>
      </c>
      <c r="R16" s="13">
        <v>243304</v>
      </c>
    </row>
    <row r="17" spans="1:18" ht="72" x14ac:dyDescent="0.2">
      <c r="A17" s="10">
        <v>2566</v>
      </c>
      <c r="B17" s="9" t="s">
        <v>19</v>
      </c>
      <c r="C17" s="9" t="s">
        <v>146</v>
      </c>
      <c r="D17" s="11" t="s">
        <v>147</v>
      </c>
      <c r="E17" s="9" t="s">
        <v>148</v>
      </c>
      <c r="F17" s="9" t="s">
        <v>149</v>
      </c>
      <c r="G17" s="11" t="s">
        <v>194</v>
      </c>
      <c r="H17" s="9">
        <v>44084</v>
      </c>
      <c r="I17" s="9" t="s">
        <v>151</v>
      </c>
      <c r="J17" s="9" t="s">
        <v>195</v>
      </c>
      <c r="K17" s="9" t="s">
        <v>124</v>
      </c>
      <c r="L17" s="9">
        <v>44084</v>
      </c>
      <c r="M17" s="9">
        <v>44084</v>
      </c>
      <c r="N17" s="25" t="s">
        <v>196</v>
      </c>
      <c r="O17" s="9" t="s">
        <v>197</v>
      </c>
      <c r="P17" s="26">
        <v>66017058960</v>
      </c>
      <c r="Q17" s="13">
        <v>243259</v>
      </c>
      <c r="R17" s="13">
        <v>243292</v>
      </c>
    </row>
    <row r="18" spans="1:18" ht="48" x14ac:dyDescent="0.2">
      <c r="A18" s="10">
        <v>2566</v>
      </c>
      <c r="B18" s="9" t="s">
        <v>19</v>
      </c>
      <c r="C18" s="9" t="s">
        <v>146</v>
      </c>
      <c r="D18" s="11" t="s">
        <v>147</v>
      </c>
      <c r="E18" s="9" t="s">
        <v>148</v>
      </c>
      <c r="F18" s="9" t="s">
        <v>149</v>
      </c>
      <c r="G18" s="11" t="s">
        <v>198</v>
      </c>
      <c r="H18" s="9">
        <v>700000</v>
      </c>
      <c r="I18" s="9" t="s">
        <v>151</v>
      </c>
      <c r="J18" s="9" t="s">
        <v>195</v>
      </c>
      <c r="K18" s="9" t="s">
        <v>125</v>
      </c>
      <c r="L18" s="9">
        <v>692680</v>
      </c>
      <c r="M18" s="9">
        <v>629000</v>
      </c>
      <c r="N18" s="25" t="s">
        <v>199</v>
      </c>
      <c r="O18" s="9" t="s">
        <v>200</v>
      </c>
      <c r="P18" s="10">
        <v>65117411129</v>
      </c>
      <c r="Q18" s="13">
        <v>243266</v>
      </c>
      <c r="R18" s="13">
        <v>243386</v>
      </c>
    </row>
    <row r="19" spans="1:18" ht="48" x14ac:dyDescent="0.2">
      <c r="A19" s="10">
        <v>2566</v>
      </c>
      <c r="B19" s="9" t="s">
        <v>19</v>
      </c>
      <c r="C19" s="9" t="s">
        <v>146</v>
      </c>
      <c r="D19" s="11" t="s">
        <v>147</v>
      </c>
      <c r="E19" s="9" t="s">
        <v>148</v>
      </c>
      <c r="F19" s="9" t="s">
        <v>149</v>
      </c>
      <c r="G19" s="11" t="s">
        <v>201</v>
      </c>
      <c r="H19" s="9">
        <v>2810000</v>
      </c>
      <c r="I19" s="9" t="s">
        <v>151</v>
      </c>
      <c r="J19" s="9" t="s">
        <v>195</v>
      </c>
      <c r="K19" s="9" t="s">
        <v>125</v>
      </c>
      <c r="L19" s="9">
        <v>2749900</v>
      </c>
      <c r="M19" s="9">
        <v>1686800</v>
      </c>
      <c r="N19" s="12" t="s">
        <v>174</v>
      </c>
      <c r="O19" s="9" t="s">
        <v>175</v>
      </c>
      <c r="P19" s="10">
        <v>65117398594</v>
      </c>
      <c r="Q19" s="13">
        <v>243266</v>
      </c>
      <c r="R19" s="13">
        <v>243416</v>
      </c>
    </row>
    <row r="20" spans="1:18" ht="72" x14ac:dyDescent="0.2">
      <c r="A20" s="10">
        <v>2566</v>
      </c>
      <c r="B20" s="9" t="s">
        <v>19</v>
      </c>
      <c r="C20" s="9" t="s">
        <v>146</v>
      </c>
      <c r="D20" s="11" t="s">
        <v>147</v>
      </c>
      <c r="E20" s="9" t="s">
        <v>148</v>
      </c>
      <c r="F20" s="9" t="s">
        <v>149</v>
      </c>
      <c r="G20" s="11" t="s">
        <v>202</v>
      </c>
      <c r="H20" s="9">
        <v>700000</v>
      </c>
      <c r="I20" s="9" t="s">
        <v>151</v>
      </c>
      <c r="J20" s="9" t="s">
        <v>195</v>
      </c>
      <c r="K20" s="9" t="s">
        <v>125</v>
      </c>
      <c r="L20" s="9">
        <v>686940</v>
      </c>
      <c r="M20" s="9">
        <v>540000</v>
      </c>
      <c r="N20" s="25" t="s">
        <v>199</v>
      </c>
      <c r="O20" s="9" t="s">
        <v>200</v>
      </c>
      <c r="P20" s="10">
        <v>65127099026</v>
      </c>
      <c r="Q20" s="13">
        <v>243279</v>
      </c>
      <c r="R20" s="13">
        <v>243369</v>
      </c>
    </row>
    <row r="21" spans="1:18" ht="60.75" customHeight="1" x14ac:dyDescent="0.2">
      <c r="A21" s="10">
        <v>2566</v>
      </c>
      <c r="B21" s="9" t="s">
        <v>19</v>
      </c>
      <c r="C21" s="9" t="s">
        <v>146</v>
      </c>
      <c r="D21" s="11" t="s">
        <v>147</v>
      </c>
      <c r="E21" s="9" t="s">
        <v>148</v>
      </c>
      <c r="F21" s="9" t="s">
        <v>149</v>
      </c>
      <c r="G21" s="11" t="s">
        <v>203</v>
      </c>
      <c r="H21" s="9">
        <v>700000</v>
      </c>
      <c r="I21" s="9" t="s">
        <v>151</v>
      </c>
      <c r="J21" s="9" t="s">
        <v>156</v>
      </c>
      <c r="K21" s="9" t="s">
        <v>123</v>
      </c>
      <c r="L21" s="9">
        <v>666800</v>
      </c>
      <c r="M21" s="9">
        <v>587430</v>
      </c>
      <c r="N21" s="12" t="s">
        <v>196</v>
      </c>
      <c r="O21" s="9" t="s">
        <v>197</v>
      </c>
      <c r="P21" s="10">
        <v>66017179524</v>
      </c>
      <c r="Q21" s="13">
        <v>243292</v>
      </c>
      <c r="R21" s="13">
        <v>243656</v>
      </c>
    </row>
    <row r="22" spans="1:18" ht="48" x14ac:dyDescent="0.2">
      <c r="A22" s="10">
        <v>2566</v>
      </c>
      <c r="B22" s="9" t="s">
        <v>19</v>
      </c>
      <c r="C22" s="9" t="s">
        <v>146</v>
      </c>
      <c r="D22" s="11" t="s">
        <v>147</v>
      </c>
      <c r="E22" s="9" t="s">
        <v>148</v>
      </c>
      <c r="F22" s="9" t="s">
        <v>149</v>
      </c>
      <c r="G22" s="11" t="s">
        <v>204</v>
      </c>
      <c r="H22" s="9">
        <v>10000000</v>
      </c>
      <c r="I22" s="9" t="s">
        <v>151</v>
      </c>
      <c r="J22" s="9" t="s">
        <v>195</v>
      </c>
      <c r="K22" s="9" t="s">
        <v>125</v>
      </c>
      <c r="L22" s="9">
        <v>10000000</v>
      </c>
      <c r="M22" s="9">
        <v>9970000</v>
      </c>
      <c r="N22" s="12" t="s">
        <v>205</v>
      </c>
      <c r="O22" s="9" t="s">
        <v>206</v>
      </c>
      <c r="P22" s="10">
        <v>66017078738</v>
      </c>
      <c r="Q22" s="13">
        <v>243343</v>
      </c>
      <c r="R22" s="13">
        <v>243493</v>
      </c>
    </row>
    <row r="23" spans="1:18" ht="29.25" customHeight="1" x14ac:dyDescent="0.2">
      <c r="A23" s="10">
        <v>2566</v>
      </c>
      <c r="B23" s="9" t="s">
        <v>19</v>
      </c>
      <c r="C23" s="9" t="s">
        <v>146</v>
      </c>
      <c r="D23" s="11" t="s">
        <v>147</v>
      </c>
      <c r="E23" s="9" t="s">
        <v>148</v>
      </c>
      <c r="F23" s="9" t="s">
        <v>149</v>
      </c>
      <c r="G23" s="11" t="s">
        <v>207</v>
      </c>
      <c r="H23" s="9">
        <v>9947560</v>
      </c>
      <c r="I23" s="9" t="s">
        <v>151</v>
      </c>
      <c r="J23" s="9" t="s">
        <v>156</v>
      </c>
      <c r="K23" s="9" t="s">
        <v>125</v>
      </c>
      <c r="L23" s="28">
        <v>9925063.1999999993</v>
      </c>
      <c r="M23" s="28">
        <v>9925063.1999999993</v>
      </c>
      <c r="N23" s="29" t="s">
        <v>208</v>
      </c>
      <c r="O23" s="30" t="s">
        <v>209</v>
      </c>
      <c r="P23" s="10">
        <v>66119341092</v>
      </c>
      <c r="Q23" s="13">
        <v>243363</v>
      </c>
      <c r="R23" s="13">
        <v>243573</v>
      </c>
    </row>
    <row r="24" spans="1:18" ht="48" x14ac:dyDescent="0.2">
      <c r="A24" s="10">
        <v>2566</v>
      </c>
      <c r="B24" s="9" t="s">
        <v>19</v>
      </c>
      <c r="C24" s="9" t="s">
        <v>146</v>
      </c>
      <c r="D24" s="11" t="s">
        <v>147</v>
      </c>
      <c r="E24" s="9" t="s">
        <v>148</v>
      </c>
      <c r="F24" s="9" t="s">
        <v>149</v>
      </c>
      <c r="G24" s="11" t="s">
        <v>210</v>
      </c>
      <c r="H24" s="9">
        <v>2200000</v>
      </c>
      <c r="I24" s="9" t="s">
        <v>151</v>
      </c>
      <c r="J24" s="9" t="s">
        <v>211</v>
      </c>
      <c r="K24" s="9" t="s">
        <v>125</v>
      </c>
      <c r="L24" s="9">
        <v>2187511</v>
      </c>
      <c r="M24" s="9">
        <v>2165000</v>
      </c>
      <c r="N24" s="12" t="s">
        <v>212</v>
      </c>
      <c r="O24" s="9" t="s">
        <v>213</v>
      </c>
      <c r="P24" s="10">
        <v>66037114016</v>
      </c>
      <c r="Q24" s="13">
        <v>243375</v>
      </c>
      <c r="R24" s="13">
        <v>243495</v>
      </c>
    </row>
    <row r="25" spans="1:18" ht="48" x14ac:dyDescent="0.2">
      <c r="A25" s="10">
        <v>2566</v>
      </c>
      <c r="B25" s="9" t="s">
        <v>19</v>
      </c>
      <c r="C25" s="9" t="s">
        <v>146</v>
      </c>
      <c r="D25" s="11" t="s">
        <v>147</v>
      </c>
      <c r="E25" s="9" t="s">
        <v>148</v>
      </c>
      <c r="F25" s="9" t="s">
        <v>149</v>
      </c>
      <c r="G25" s="11" t="s">
        <v>214</v>
      </c>
      <c r="H25" s="9">
        <v>500000</v>
      </c>
      <c r="I25" s="9" t="s">
        <v>151</v>
      </c>
      <c r="J25" s="9" t="s">
        <v>195</v>
      </c>
      <c r="K25" s="9" t="s">
        <v>124</v>
      </c>
      <c r="L25" s="9">
        <v>499090.8</v>
      </c>
      <c r="M25" s="9">
        <v>499090.8</v>
      </c>
      <c r="N25" s="12" t="s">
        <v>215</v>
      </c>
      <c r="O25" s="9" t="s">
        <v>216</v>
      </c>
      <c r="P25" s="10">
        <v>66049204610</v>
      </c>
      <c r="Q25" s="13">
        <v>243392</v>
      </c>
      <c r="R25" s="13">
        <v>243437</v>
      </c>
    </row>
    <row r="26" spans="1:18" ht="48" x14ac:dyDescent="0.2">
      <c r="A26" s="10">
        <v>2566</v>
      </c>
      <c r="B26" s="9" t="s">
        <v>19</v>
      </c>
      <c r="C26" s="9" t="s">
        <v>146</v>
      </c>
      <c r="D26" s="11" t="s">
        <v>147</v>
      </c>
      <c r="E26" s="9" t="s">
        <v>148</v>
      </c>
      <c r="F26" s="9" t="s">
        <v>149</v>
      </c>
      <c r="G26" s="11" t="s">
        <v>217</v>
      </c>
      <c r="H26" s="9">
        <v>6300000</v>
      </c>
      <c r="I26" s="9" t="s">
        <v>151</v>
      </c>
      <c r="J26" s="9" t="s">
        <v>195</v>
      </c>
      <c r="K26" s="9" t="s">
        <v>125</v>
      </c>
      <c r="L26" s="9">
        <v>6255000</v>
      </c>
      <c r="M26" s="9">
        <v>6000000</v>
      </c>
      <c r="N26" s="12" t="s">
        <v>218</v>
      </c>
      <c r="O26" s="9" t="s">
        <v>219</v>
      </c>
      <c r="P26" s="10">
        <v>66017372993</v>
      </c>
      <c r="Q26" s="13">
        <v>243392</v>
      </c>
      <c r="R26" s="13">
        <v>243572</v>
      </c>
    </row>
    <row r="27" spans="1:18" ht="48" x14ac:dyDescent="0.2">
      <c r="A27" s="10">
        <v>2566</v>
      </c>
      <c r="B27" s="9" t="s">
        <v>19</v>
      </c>
      <c r="C27" s="9" t="s">
        <v>146</v>
      </c>
      <c r="D27" s="11" t="s">
        <v>147</v>
      </c>
      <c r="E27" s="9" t="s">
        <v>148</v>
      </c>
      <c r="F27" s="9" t="s">
        <v>149</v>
      </c>
      <c r="G27" s="11" t="s">
        <v>220</v>
      </c>
      <c r="H27" s="9">
        <v>1000000</v>
      </c>
      <c r="I27" s="9" t="s">
        <v>151</v>
      </c>
      <c r="J27" s="9" t="s">
        <v>152</v>
      </c>
      <c r="K27" s="9" t="s">
        <v>221</v>
      </c>
      <c r="L27" s="9">
        <v>1000000</v>
      </c>
      <c r="M27" s="9">
        <v>990000</v>
      </c>
      <c r="N27" s="12" t="s">
        <v>222</v>
      </c>
      <c r="O27" s="11" t="s">
        <v>223</v>
      </c>
      <c r="P27" s="10">
        <v>65127266051</v>
      </c>
      <c r="Q27" s="13">
        <v>243272</v>
      </c>
      <c r="R27" s="13">
        <v>243392</v>
      </c>
    </row>
    <row r="28" spans="1:18" ht="88.5" customHeight="1" x14ac:dyDescent="0.2">
      <c r="A28" s="10">
        <v>2566</v>
      </c>
      <c r="B28" s="9" t="s">
        <v>19</v>
      </c>
      <c r="C28" s="9" t="s">
        <v>146</v>
      </c>
      <c r="D28" s="11" t="s">
        <v>147</v>
      </c>
      <c r="E28" s="9" t="s">
        <v>148</v>
      </c>
      <c r="F28" s="9" t="s">
        <v>149</v>
      </c>
      <c r="G28" s="11" t="s">
        <v>224</v>
      </c>
      <c r="H28" s="9">
        <v>3000000</v>
      </c>
      <c r="I28" s="9" t="s">
        <v>151</v>
      </c>
      <c r="J28" s="9" t="s">
        <v>156</v>
      </c>
      <c r="K28" s="9" t="s">
        <v>125</v>
      </c>
      <c r="L28" s="9">
        <v>2981733</v>
      </c>
      <c r="M28" s="9">
        <v>2930000</v>
      </c>
      <c r="N28" s="12" t="s">
        <v>225</v>
      </c>
      <c r="O28" s="9" t="s">
        <v>226</v>
      </c>
      <c r="P28" s="10">
        <v>66037103533</v>
      </c>
      <c r="Q28" s="13">
        <v>243402</v>
      </c>
      <c r="R28" s="13">
        <v>243462</v>
      </c>
    </row>
    <row r="29" spans="1:18" ht="82.5" customHeight="1" x14ac:dyDescent="0.2">
      <c r="A29" s="10">
        <v>2566</v>
      </c>
      <c r="B29" s="9" t="s">
        <v>19</v>
      </c>
      <c r="C29" s="9" t="s">
        <v>146</v>
      </c>
      <c r="D29" s="11" t="s">
        <v>147</v>
      </c>
      <c r="E29" s="9" t="s">
        <v>148</v>
      </c>
      <c r="F29" s="9" t="s">
        <v>149</v>
      </c>
      <c r="G29" s="11" t="s">
        <v>227</v>
      </c>
      <c r="H29" s="9">
        <v>500000</v>
      </c>
      <c r="I29" s="9" t="s">
        <v>151</v>
      </c>
      <c r="J29" s="9" t="s">
        <v>156</v>
      </c>
      <c r="K29" s="9" t="s">
        <v>124</v>
      </c>
      <c r="L29" s="9">
        <v>454500</v>
      </c>
      <c r="M29" s="9">
        <v>435229.2</v>
      </c>
      <c r="N29" s="12" t="s">
        <v>228</v>
      </c>
      <c r="O29" s="9" t="s">
        <v>229</v>
      </c>
      <c r="P29" s="10">
        <v>66059482581</v>
      </c>
      <c r="Q29" s="13">
        <v>243404</v>
      </c>
      <c r="R29" s="13">
        <v>243524</v>
      </c>
    </row>
    <row r="30" spans="1:18" ht="48" x14ac:dyDescent="0.2">
      <c r="A30" s="10">
        <v>2566</v>
      </c>
      <c r="B30" s="9" t="s">
        <v>19</v>
      </c>
      <c r="C30" s="9" t="s">
        <v>146</v>
      </c>
      <c r="D30" s="11" t="s">
        <v>147</v>
      </c>
      <c r="E30" s="9" t="s">
        <v>148</v>
      </c>
      <c r="F30" s="9" t="s">
        <v>149</v>
      </c>
      <c r="G30" s="11" t="s">
        <v>230</v>
      </c>
      <c r="H30" s="15">
        <v>206250000</v>
      </c>
      <c r="I30" s="9" t="s">
        <v>151</v>
      </c>
      <c r="J30" s="9" t="s">
        <v>152</v>
      </c>
      <c r="K30" s="9" t="s">
        <v>125</v>
      </c>
      <c r="L30" s="15">
        <v>204624869.11000001</v>
      </c>
      <c r="M30" s="9">
        <v>204000000</v>
      </c>
      <c r="N30" s="12" t="s">
        <v>231</v>
      </c>
      <c r="O30" s="9" t="s">
        <v>232</v>
      </c>
      <c r="P30" s="10">
        <v>66037095561</v>
      </c>
      <c r="Q30" s="13">
        <v>243411</v>
      </c>
      <c r="R30" s="13">
        <v>243524</v>
      </c>
    </row>
    <row r="31" spans="1:18" ht="72" x14ac:dyDescent="0.2">
      <c r="A31" s="10">
        <v>2566</v>
      </c>
      <c r="B31" s="9" t="s">
        <v>19</v>
      </c>
      <c r="C31" s="9" t="s">
        <v>146</v>
      </c>
      <c r="D31" s="11" t="s">
        <v>147</v>
      </c>
      <c r="E31" s="9" t="s">
        <v>148</v>
      </c>
      <c r="F31" s="9" t="s">
        <v>149</v>
      </c>
      <c r="G31" s="11" t="s">
        <v>233</v>
      </c>
      <c r="H31" s="9">
        <v>2500000</v>
      </c>
      <c r="I31" s="9" t="s">
        <v>151</v>
      </c>
      <c r="J31" s="9" t="s">
        <v>195</v>
      </c>
      <c r="K31" s="9" t="s">
        <v>125</v>
      </c>
      <c r="L31" s="9">
        <v>2494170</v>
      </c>
      <c r="M31" s="9">
        <v>2461000</v>
      </c>
      <c r="N31" s="12" t="s">
        <v>234</v>
      </c>
      <c r="O31" s="9" t="s">
        <v>235</v>
      </c>
      <c r="P31" s="10">
        <v>66059029683</v>
      </c>
      <c r="Q31" s="13">
        <v>243419</v>
      </c>
      <c r="R31" s="13">
        <v>243539</v>
      </c>
    </row>
    <row r="32" spans="1:18" ht="48" x14ac:dyDescent="0.2">
      <c r="A32" s="10">
        <v>2566</v>
      </c>
      <c r="B32" s="9" t="s">
        <v>19</v>
      </c>
      <c r="C32" s="9" t="s">
        <v>146</v>
      </c>
      <c r="D32" s="11" t="s">
        <v>147</v>
      </c>
      <c r="E32" s="9" t="s">
        <v>148</v>
      </c>
      <c r="F32" s="9" t="s">
        <v>149</v>
      </c>
      <c r="G32" s="11" t="s">
        <v>236</v>
      </c>
      <c r="H32" s="9">
        <v>4000000</v>
      </c>
      <c r="I32" s="9" t="s">
        <v>151</v>
      </c>
      <c r="J32" s="9" t="s">
        <v>156</v>
      </c>
      <c r="K32" s="9" t="s">
        <v>125</v>
      </c>
      <c r="L32" s="9">
        <v>4000000</v>
      </c>
      <c r="M32" s="9">
        <v>3956700</v>
      </c>
      <c r="N32" s="33" t="s">
        <v>181</v>
      </c>
      <c r="O32" s="19" t="s">
        <v>182</v>
      </c>
      <c r="P32" s="10">
        <v>66049030876</v>
      </c>
      <c r="Q32" s="13">
        <v>243433</v>
      </c>
      <c r="R32" s="13">
        <v>243553</v>
      </c>
    </row>
    <row r="33" spans="1:18" ht="48" x14ac:dyDescent="0.2">
      <c r="A33" s="10">
        <v>2566</v>
      </c>
      <c r="B33" s="9" t="s">
        <v>19</v>
      </c>
      <c r="C33" s="9" t="s">
        <v>146</v>
      </c>
      <c r="D33" s="11" t="s">
        <v>147</v>
      </c>
      <c r="E33" s="9" t="s">
        <v>148</v>
      </c>
      <c r="F33" s="9" t="s">
        <v>149</v>
      </c>
      <c r="G33" s="11" t="s">
        <v>237</v>
      </c>
      <c r="H33" s="9">
        <v>482222.25</v>
      </c>
      <c r="I33" s="9" t="s">
        <v>151</v>
      </c>
      <c r="J33" s="9" t="s">
        <v>195</v>
      </c>
      <c r="K33" s="9" t="s">
        <v>221</v>
      </c>
      <c r="L33" s="9">
        <v>482222.25</v>
      </c>
      <c r="M33" s="9">
        <v>482222.25</v>
      </c>
      <c r="N33" s="12" t="s">
        <v>238</v>
      </c>
      <c r="O33" s="9" t="s">
        <v>239</v>
      </c>
      <c r="P33" s="10">
        <v>65117526884</v>
      </c>
      <c r="Q33" s="13">
        <v>243257</v>
      </c>
      <c r="R33" s="13">
        <v>243317</v>
      </c>
    </row>
    <row r="34" spans="1:18" ht="72" x14ac:dyDescent="0.2">
      <c r="A34" s="10">
        <v>2566</v>
      </c>
      <c r="B34" s="9" t="s">
        <v>19</v>
      </c>
      <c r="C34" s="9" t="s">
        <v>146</v>
      </c>
      <c r="D34" s="11" t="s">
        <v>147</v>
      </c>
      <c r="E34" s="9" t="s">
        <v>148</v>
      </c>
      <c r="F34" s="9" t="s">
        <v>149</v>
      </c>
      <c r="G34" s="11" t="s">
        <v>240</v>
      </c>
      <c r="H34" s="9">
        <v>10000000</v>
      </c>
      <c r="I34" s="9" t="s">
        <v>151</v>
      </c>
      <c r="J34" s="9" t="s">
        <v>156</v>
      </c>
      <c r="K34" s="9" t="s">
        <v>125</v>
      </c>
      <c r="L34" s="9">
        <v>10000000</v>
      </c>
      <c r="M34" s="9">
        <v>9970000</v>
      </c>
      <c r="N34" s="12" t="s">
        <v>205</v>
      </c>
      <c r="O34" s="11" t="s">
        <v>241</v>
      </c>
      <c r="P34" s="10">
        <v>66037340371</v>
      </c>
      <c r="Q34" s="13">
        <v>243458</v>
      </c>
      <c r="R34" s="13">
        <v>243638</v>
      </c>
    </row>
    <row r="35" spans="1:18" ht="72" x14ac:dyDescent="0.2">
      <c r="A35" s="10">
        <v>2566</v>
      </c>
      <c r="B35" s="9" t="s">
        <v>19</v>
      </c>
      <c r="C35" s="9" t="s">
        <v>146</v>
      </c>
      <c r="D35" s="11" t="s">
        <v>147</v>
      </c>
      <c r="E35" s="9" t="s">
        <v>148</v>
      </c>
      <c r="F35" s="9" t="s">
        <v>149</v>
      </c>
      <c r="G35" s="11" t="s">
        <v>242</v>
      </c>
      <c r="H35" s="9">
        <v>4479000</v>
      </c>
      <c r="I35" s="9" t="s">
        <v>151</v>
      </c>
      <c r="J35" s="9" t="s">
        <v>243</v>
      </c>
      <c r="K35" s="9" t="s">
        <v>125</v>
      </c>
      <c r="L35" s="9">
        <v>4479000</v>
      </c>
      <c r="M35" s="9">
        <v>4469925</v>
      </c>
      <c r="N35" s="12" t="s">
        <v>244</v>
      </c>
      <c r="O35" s="9" t="s">
        <v>245</v>
      </c>
      <c r="P35" s="10">
        <v>66069217944</v>
      </c>
      <c r="Q35" s="13">
        <v>243461</v>
      </c>
      <c r="R35" s="13">
        <v>243551</v>
      </c>
    </row>
    <row r="36" spans="1:18" ht="48" x14ac:dyDescent="0.2">
      <c r="A36" s="10">
        <v>2566</v>
      </c>
      <c r="B36" s="9" t="s">
        <v>19</v>
      </c>
      <c r="C36" s="9" t="s">
        <v>146</v>
      </c>
      <c r="D36" s="11" t="s">
        <v>147</v>
      </c>
      <c r="E36" s="9" t="s">
        <v>148</v>
      </c>
      <c r="F36" s="9" t="s">
        <v>149</v>
      </c>
      <c r="G36" s="11" t="s">
        <v>246</v>
      </c>
      <c r="H36" s="9">
        <v>1000000</v>
      </c>
      <c r="I36" s="9" t="s">
        <v>151</v>
      </c>
      <c r="J36" s="9" t="s">
        <v>195</v>
      </c>
      <c r="K36" s="9" t="s">
        <v>122</v>
      </c>
      <c r="L36" s="9">
        <v>999837.96</v>
      </c>
      <c r="M36" s="9">
        <v>800000</v>
      </c>
      <c r="N36" s="12" t="s">
        <v>247</v>
      </c>
      <c r="O36" s="9" t="s">
        <v>248</v>
      </c>
      <c r="P36" s="10">
        <v>65127119657</v>
      </c>
      <c r="Q36" s="13">
        <v>243297</v>
      </c>
      <c r="R36" s="13">
        <v>243417</v>
      </c>
    </row>
    <row r="37" spans="1:18" ht="48" x14ac:dyDescent="0.2">
      <c r="A37" s="10">
        <v>2566</v>
      </c>
      <c r="B37" s="9" t="s">
        <v>19</v>
      </c>
      <c r="C37" s="9" t="s">
        <v>146</v>
      </c>
      <c r="D37" s="11" t="s">
        <v>147</v>
      </c>
      <c r="E37" s="9" t="s">
        <v>148</v>
      </c>
      <c r="F37" s="9" t="s">
        <v>149</v>
      </c>
      <c r="G37" s="11" t="s">
        <v>249</v>
      </c>
      <c r="H37" s="9">
        <v>68188.960000000006</v>
      </c>
      <c r="I37" s="9" t="s">
        <v>151</v>
      </c>
      <c r="J37" s="9" t="s">
        <v>156</v>
      </c>
      <c r="K37" s="9" t="s">
        <v>124</v>
      </c>
      <c r="L37" s="9">
        <v>68188.960000000006</v>
      </c>
      <c r="M37" s="9">
        <v>68188.960000000006</v>
      </c>
      <c r="N37" s="12" t="s">
        <v>250</v>
      </c>
      <c r="O37" s="9" t="s">
        <v>251</v>
      </c>
      <c r="P37" s="10" t="s">
        <v>311</v>
      </c>
      <c r="Q37" s="13">
        <v>243496</v>
      </c>
      <c r="R37" s="13">
        <v>243526</v>
      </c>
    </row>
    <row r="38" spans="1:18" ht="72" x14ac:dyDescent="0.2">
      <c r="A38" s="10">
        <v>2566</v>
      </c>
      <c r="B38" s="9" t="s">
        <v>19</v>
      </c>
      <c r="C38" s="9" t="s">
        <v>146</v>
      </c>
      <c r="D38" s="11" t="s">
        <v>147</v>
      </c>
      <c r="E38" s="9" t="s">
        <v>148</v>
      </c>
      <c r="F38" s="9" t="s">
        <v>149</v>
      </c>
      <c r="G38" s="11" t="s">
        <v>252</v>
      </c>
      <c r="H38" s="9">
        <v>2700000</v>
      </c>
      <c r="I38" s="9" t="s">
        <v>151</v>
      </c>
      <c r="J38" s="9" t="s">
        <v>156</v>
      </c>
      <c r="K38" s="9" t="s">
        <v>125</v>
      </c>
      <c r="L38" s="9">
        <v>2697255</v>
      </c>
      <c r="M38" s="9">
        <v>2685000</v>
      </c>
      <c r="N38" s="12" t="s">
        <v>253</v>
      </c>
      <c r="O38" s="9" t="s">
        <v>254</v>
      </c>
      <c r="P38" s="10">
        <v>66079571693</v>
      </c>
      <c r="Q38" s="13">
        <v>243496</v>
      </c>
      <c r="R38" s="13">
        <v>243541</v>
      </c>
    </row>
    <row r="39" spans="1:18" ht="48" x14ac:dyDescent="0.2">
      <c r="A39" s="10">
        <v>2566</v>
      </c>
      <c r="B39" s="9" t="s">
        <v>19</v>
      </c>
      <c r="C39" s="9" t="s">
        <v>146</v>
      </c>
      <c r="D39" s="11" t="s">
        <v>147</v>
      </c>
      <c r="E39" s="9" t="s">
        <v>148</v>
      </c>
      <c r="F39" s="9" t="s">
        <v>149</v>
      </c>
      <c r="G39" s="11" t="s">
        <v>255</v>
      </c>
      <c r="H39" s="9">
        <v>2405000</v>
      </c>
      <c r="I39" s="9" t="s">
        <v>151</v>
      </c>
      <c r="J39" s="9" t="s">
        <v>156</v>
      </c>
      <c r="K39" s="9" t="s">
        <v>123</v>
      </c>
      <c r="L39" s="9">
        <v>2247000</v>
      </c>
      <c r="M39" s="9">
        <v>1644000</v>
      </c>
      <c r="N39" s="12" t="s">
        <v>256</v>
      </c>
      <c r="O39" s="9" t="s">
        <v>257</v>
      </c>
      <c r="P39" s="10">
        <v>66089324896</v>
      </c>
      <c r="Q39" s="13">
        <v>243516</v>
      </c>
      <c r="R39" s="13">
        <v>244621</v>
      </c>
    </row>
    <row r="40" spans="1:18" ht="72" x14ac:dyDescent="0.2">
      <c r="A40" s="10">
        <v>2566</v>
      </c>
      <c r="B40" s="9" t="s">
        <v>19</v>
      </c>
      <c r="C40" s="9" t="s">
        <v>146</v>
      </c>
      <c r="D40" s="11" t="s">
        <v>147</v>
      </c>
      <c r="E40" s="9" t="s">
        <v>148</v>
      </c>
      <c r="F40" s="9" t="s">
        <v>149</v>
      </c>
      <c r="G40" s="11" t="s">
        <v>258</v>
      </c>
      <c r="H40" s="9">
        <v>492200</v>
      </c>
      <c r="I40" s="9" t="s">
        <v>151</v>
      </c>
      <c r="J40" s="9" t="s">
        <v>156</v>
      </c>
      <c r="K40" s="9" t="s">
        <v>124</v>
      </c>
      <c r="L40" s="9">
        <v>492200</v>
      </c>
      <c r="M40" s="9">
        <v>492200</v>
      </c>
      <c r="N40" s="12" t="s">
        <v>259</v>
      </c>
      <c r="O40" s="9" t="s">
        <v>260</v>
      </c>
      <c r="P40" s="10">
        <v>66099241807</v>
      </c>
      <c r="Q40" s="13">
        <v>243517</v>
      </c>
      <c r="R40" s="13">
        <v>243607</v>
      </c>
    </row>
    <row r="41" spans="1:18" ht="48" x14ac:dyDescent="0.2">
      <c r="A41" s="10">
        <v>2566</v>
      </c>
      <c r="B41" s="9" t="s">
        <v>19</v>
      </c>
      <c r="C41" s="9" t="s">
        <v>146</v>
      </c>
      <c r="D41" s="11" t="s">
        <v>147</v>
      </c>
      <c r="E41" s="9" t="s">
        <v>148</v>
      </c>
      <c r="F41" s="9" t="s">
        <v>149</v>
      </c>
      <c r="G41" s="11" t="s">
        <v>261</v>
      </c>
      <c r="H41" s="9">
        <v>15000000</v>
      </c>
      <c r="I41" s="9" t="s">
        <v>151</v>
      </c>
      <c r="J41" s="9" t="s">
        <v>262</v>
      </c>
      <c r="K41" s="9" t="s">
        <v>125</v>
      </c>
      <c r="L41" s="9">
        <v>14919333</v>
      </c>
      <c r="M41" s="9">
        <v>9960000</v>
      </c>
      <c r="N41" s="12" t="s">
        <v>174</v>
      </c>
      <c r="O41" s="9" t="s">
        <v>175</v>
      </c>
      <c r="P41" s="10">
        <v>66089120860</v>
      </c>
      <c r="Q41" s="13">
        <v>243523</v>
      </c>
      <c r="R41" s="13">
        <v>243702</v>
      </c>
    </row>
    <row r="42" spans="1:18" ht="96" x14ac:dyDescent="0.2">
      <c r="A42" s="10">
        <v>2566</v>
      </c>
      <c r="B42" s="9" t="s">
        <v>19</v>
      </c>
      <c r="C42" s="9" t="s">
        <v>146</v>
      </c>
      <c r="D42" s="11" t="s">
        <v>147</v>
      </c>
      <c r="E42" s="9" t="s">
        <v>148</v>
      </c>
      <c r="F42" s="9" t="s">
        <v>149</v>
      </c>
      <c r="G42" s="11" t="s">
        <v>263</v>
      </c>
      <c r="H42" s="9">
        <v>5000000</v>
      </c>
      <c r="I42" s="9" t="s">
        <v>151</v>
      </c>
      <c r="J42" s="9" t="s">
        <v>156</v>
      </c>
      <c r="K42" s="9" t="s">
        <v>221</v>
      </c>
      <c r="L42" s="9">
        <v>4999257.12</v>
      </c>
      <c r="M42" s="9">
        <v>4998000</v>
      </c>
      <c r="N42" s="12" t="s">
        <v>264</v>
      </c>
      <c r="O42" s="9" t="s">
        <v>265</v>
      </c>
      <c r="P42" s="10">
        <v>66017036192</v>
      </c>
      <c r="Q42" s="13">
        <v>243313</v>
      </c>
      <c r="R42" s="13">
        <v>243553</v>
      </c>
    </row>
    <row r="43" spans="1:18" ht="72" x14ac:dyDescent="0.2">
      <c r="A43" s="10">
        <v>2566</v>
      </c>
      <c r="B43" s="9" t="s">
        <v>19</v>
      </c>
      <c r="C43" s="9" t="s">
        <v>146</v>
      </c>
      <c r="D43" s="11" t="s">
        <v>147</v>
      </c>
      <c r="E43" s="9" t="s">
        <v>148</v>
      </c>
      <c r="F43" s="9" t="s">
        <v>149</v>
      </c>
      <c r="G43" s="11" t="s">
        <v>266</v>
      </c>
      <c r="H43" s="15">
        <v>1500000</v>
      </c>
      <c r="I43" s="9" t="s">
        <v>151</v>
      </c>
      <c r="J43" s="9" t="s">
        <v>195</v>
      </c>
      <c r="K43" s="9" t="s">
        <v>125</v>
      </c>
      <c r="L43" s="15">
        <v>1500000</v>
      </c>
      <c r="M43" s="9">
        <v>1308396</v>
      </c>
      <c r="N43" s="12" t="s">
        <v>267</v>
      </c>
      <c r="O43" s="11" t="s">
        <v>268</v>
      </c>
      <c r="P43" s="10">
        <v>65077526126</v>
      </c>
      <c r="Q43" s="13">
        <v>243164</v>
      </c>
      <c r="R43" s="13">
        <v>243526</v>
      </c>
    </row>
    <row r="44" spans="1:18" ht="72" x14ac:dyDescent="0.2">
      <c r="A44" s="10">
        <v>2566</v>
      </c>
      <c r="B44" s="9" t="s">
        <v>19</v>
      </c>
      <c r="C44" s="9" t="s">
        <v>146</v>
      </c>
      <c r="D44" s="11" t="s">
        <v>147</v>
      </c>
      <c r="E44" s="9" t="s">
        <v>148</v>
      </c>
      <c r="F44" s="9" t="s">
        <v>149</v>
      </c>
      <c r="G44" s="11" t="s">
        <v>269</v>
      </c>
      <c r="H44" s="9">
        <v>3540000</v>
      </c>
      <c r="I44" s="9" t="s">
        <v>151</v>
      </c>
      <c r="J44" s="9" t="s">
        <v>156</v>
      </c>
      <c r="K44" s="9" t="s">
        <v>125</v>
      </c>
      <c r="L44" s="9">
        <v>3540000</v>
      </c>
      <c r="M44" s="9">
        <v>3122400</v>
      </c>
      <c r="N44" s="12" t="s">
        <v>270</v>
      </c>
      <c r="O44" s="9" t="s">
        <v>271</v>
      </c>
      <c r="P44" s="10">
        <v>65077530258</v>
      </c>
      <c r="Q44" s="13">
        <v>243164</v>
      </c>
      <c r="R44" s="13">
        <v>243526</v>
      </c>
    </row>
    <row r="45" spans="1:18" ht="72" x14ac:dyDescent="0.2">
      <c r="A45" s="10">
        <v>2566</v>
      </c>
      <c r="B45" s="9" t="s">
        <v>19</v>
      </c>
      <c r="C45" s="9" t="s">
        <v>146</v>
      </c>
      <c r="D45" s="11" t="s">
        <v>147</v>
      </c>
      <c r="E45" s="9" t="s">
        <v>148</v>
      </c>
      <c r="F45" s="9" t="s">
        <v>149</v>
      </c>
      <c r="G45" s="11" t="s">
        <v>272</v>
      </c>
      <c r="H45" s="9">
        <v>5500000</v>
      </c>
      <c r="I45" s="9" t="s">
        <v>151</v>
      </c>
      <c r="J45" s="9" t="s">
        <v>156</v>
      </c>
      <c r="K45" s="9" t="s">
        <v>125</v>
      </c>
      <c r="L45" s="9">
        <v>5500000</v>
      </c>
      <c r="M45" s="9">
        <v>4946610</v>
      </c>
      <c r="N45" s="12" t="s">
        <v>273</v>
      </c>
      <c r="O45" s="9" t="s">
        <v>274</v>
      </c>
      <c r="P45" s="10">
        <v>65077529289</v>
      </c>
      <c r="Q45" s="13">
        <v>243164</v>
      </c>
      <c r="R45" s="13">
        <v>243526</v>
      </c>
    </row>
    <row r="46" spans="1:18" ht="72" x14ac:dyDescent="0.2">
      <c r="A46" s="10">
        <v>2566</v>
      </c>
      <c r="B46" s="9" t="s">
        <v>19</v>
      </c>
      <c r="C46" s="9" t="s">
        <v>146</v>
      </c>
      <c r="D46" s="11" t="s">
        <v>147</v>
      </c>
      <c r="E46" s="9" t="s">
        <v>148</v>
      </c>
      <c r="F46" s="9" t="s">
        <v>149</v>
      </c>
      <c r="G46" s="11" t="s">
        <v>275</v>
      </c>
      <c r="H46" s="9">
        <v>1350000</v>
      </c>
      <c r="I46" s="9" t="s">
        <v>151</v>
      </c>
      <c r="J46" s="9" t="s">
        <v>156</v>
      </c>
      <c r="K46" s="9" t="s">
        <v>125</v>
      </c>
      <c r="L46" s="9">
        <v>1350000</v>
      </c>
      <c r="M46" s="9">
        <v>998340</v>
      </c>
      <c r="N46" s="12" t="s">
        <v>276</v>
      </c>
      <c r="O46" s="9" t="s">
        <v>271</v>
      </c>
      <c r="P46" s="10">
        <v>65077526556</v>
      </c>
      <c r="Q46" s="13">
        <v>243164</v>
      </c>
      <c r="R46" s="13">
        <v>243526</v>
      </c>
    </row>
    <row r="47" spans="1:18" ht="72" x14ac:dyDescent="0.2">
      <c r="A47" s="10">
        <v>2566</v>
      </c>
      <c r="B47" s="9" t="s">
        <v>19</v>
      </c>
      <c r="C47" s="9" t="s">
        <v>146</v>
      </c>
      <c r="D47" s="11" t="s">
        <v>147</v>
      </c>
      <c r="E47" s="9" t="s">
        <v>148</v>
      </c>
      <c r="F47" s="9" t="s">
        <v>149</v>
      </c>
      <c r="G47" s="11" t="s">
        <v>277</v>
      </c>
      <c r="H47" s="9">
        <v>4000000</v>
      </c>
      <c r="I47" s="9" t="s">
        <v>151</v>
      </c>
      <c r="J47" s="9" t="s">
        <v>152</v>
      </c>
      <c r="K47" s="9" t="s">
        <v>221</v>
      </c>
      <c r="L47" s="9">
        <v>3610560</v>
      </c>
      <c r="M47" s="9">
        <v>3610560</v>
      </c>
      <c r="N47" s="12" t="s">
        <v>278</v>
      </c>
      <c r="O47" s="9" t="s">
        <v>279</v>
      </c>
      <c r="P47" s="10">
        <v>65077509554</v>
      </c>
      <c r="Q47" s="13">
        <v>243164</v>
      </c>
      <c r="R47" s="13">
        <v>243526</v>
      </c>
    </row>
    <row r="48" spans="1:18" ht="96" x14ac:dyDescent="0.2">
      <c r="A48" s="10">
        <v>2566</v>
      </c>
      <c r="B48" s="9" t="s">
        <v>19</v>
      </c>
      <c r="C48" s="9" t="s">
        <v>146</v>
      </c>
      <c r="D48" s="11" t="s">
        <v>147</v>
      </c>
      <c r="E48" s="9" t="s">
        <v>148</v>
      </c>
      <c r="F48" s="9" t="s">
        <v>149</v>
      </c>
      <c r="G48" s="11" t="s">
        <v>280</v>
      </c>
      <c r="H48" s="9">
        <v>1120000</v>
      </c>
      <c r="I48" s="9" t="s">
        <v>151</v>
      </c>
      <c r="J48" s="9" t="s">
        <v>156</v>
      </c>
      <c r="K48" s="9" t="s">
        <v>125</v>
      </c>
      <c r="L48" s="9">
        <v>1065720</v>
      </c>
      <c r="M48" s="9">
        <v>960868.56</v>
      </c>
      <c r="N48" s="12" t="s">
        <v>281</v>
      </c>
      <c r="O48" s="9" t="s">
        <v>282</v>
      </c>
      <c r="P48" s="10">
        <v>65087130483</v>
      </c>
      <c r="Q48" s="13">
        <v>243165</v>
      </c>
      <c r="R48" s="13">
        <v>243526</v>
      </c>
    </row>
    <row r="49" spans="1:18" ht="84.75" customHeight="1" x14ac:dyDescent="0.2">
      <c r="A49" s="10">
        <v>2566</v>
      </c>
      <c r="B49" s="9" t="s">
        <v>19</v>
      </c>
      <c r="C49" s="9" t="s">
        <v>146</v>
      </c>
      <c r="D49" s="11" t="s">
        <v>147</v>
      </c>
      <c r="E49" s="9" t="s">
        <v>148</v>
      </c>
      <c r="F49" s="9" t="s">
        <v>149</v>
      </c>
      <c r="G49" s="11" t="s">
        <v>283</v>
      </c>
      <c r="H49" s="9">
        <v>350000</v>
      </c>
      <c r="I49" s="9" t="s">
        <v>151</v>
      </c>
      <c r="J49" s="9" t="s">
        <v>195</v>
      </c>
      <c r="K49" s="9" t="s">
        <v>221</v>
      </c>
      <c r="L49" s="9">
        <v>328704</v>
      </c>
      <c r="M49" s="9">
        <v>328704</v>
      </c>
      <c r="N49" s="12" t="s">
        <v>284</v>
      </c>
      <c r="O49" s="9" t="s">
        <v>285</v>
      </c>
      <c r="P49" s="10">
        <v>65097412205</v>
      </c>
      <c r="Q49" s="13">
        <v>243164</v>
      </c>
      <c r="R49" s="13">
        <v>243526</v>
      </c>
    </row>
    <row r="50" spans="1:18" ht="96" x14ac:dyDescent="0.2">
      <c r="A50" s="10">
        <v>2566</v>
      </c>
      <c r="B50" s="9" t="s">
        <v>19</v>
      </c>
      <c r="C50" s="9" t="s">
        <v>146</v>
      </c>
      <c r="D50" s="11" t="s">
        <v>147</v>
      </c>
      <c r="E50" s="9" t="s">
        <v>148</v>
      </c>
      <c r="F50" s="9" t="s">
        <v>149</v>
      </c>
      <c r="G50" s="11" t="s">
        <v>286</v>
      </c>
      <c r="H50" s="9">
        <v>5802235.5</v>
      </c>
      <c r="I50" s="9" t="s">
        <v>151</v>
      </c>
      <c r="J50" s="9" t="s">
        <v>156</v>
      </c>
      <c r="K50" s="9" t="s">
        <v>124</v>
      </c>
      <c r="L50" s="9">
        <v>5802235.5</v>
      </c>
      <c r="M50" s="9">
        <v>5802235.5</v>
      </c>
      <c r="N50" s="12" t="s">
        <v>287</v>
      </c>
      <c r="O50" s="9" t="s">
        <v>288</v>
      </c>
      <c r="P50" s="10">
        <v>66037285262</v>
      </c>
      <c r="Q50" s="13">
        <v>243343</v>
      </c>
      <c r="R50" s="13">
        <v>243435</v>
      </c>
    </row>
    <row r="51" spans="1:18" ht="120" x14ac:dyDescent="0.2">
      <c r="A51" s="10">
        <v>2566</v>
      </c>
      <c r="B51" s="9" t="s">
        <v>19</v>
      </c>
      <c r="C51" s="9" t="s">
        <v>146</v>
      </c>
      <c r="D51" s="11" t="s">
        <v>147</v>
      </c>
      <c r="E51" s="9" t="s">
        <v>148</v>
      </c>
      <c r="F51" s="9" t="s">
        <v>149</v>
      </c>
      <c r="G51" s="11" t="s">
        <v>289</v>
      </c>
      <c r="H51" s="9">
        <v>12457514.880000001</v>
      </c>
      <c r="I51" s="9" t="s">
        <v>151</v>
      </c>
      <c r="J51" s="9" t="s">
        <v>156</v>
      </c>
      <c r="K51" s="9" t="s">
        <v>124</v>
      </c>
      <c r="L51" s="9">
        <v>12457514.880000001</v>
      </c>
      <c r="M51" s="9">
        <v>12457509.24</v>
      </c>
      <c r="N51" s="12" t="s">
        <v>287</v>
      </c>
      <c r="O51" s="9" t="s">
        <v>288</v>
      </c>
      <c r="P51" s="10">
        <v>65097731271</v>
      </c>
      <c r="Q51" s="13">
        <v>243164</v>
      </c>
      <c r="R51" s="13">
        <v>243343</v>
      </c>
    </row>
    <row r="52" spans="1:18" ht="107.25" customHeight="1" x14ac:dyDescent="0.2">
      <c r="A52" s="10">
        <v>2566</v>
      </c>
      <c r="B52" s="9" t="s">
        <v>19</v>
      </c>
      <c r="C52" s="9" t="s">
        <v>146</v>
      </c>
      <c r="D52" s="11" t="s">
        <v>147</v>
      </c>
      <c r="E52" s="9" t="s">
        <v>148</v>
      </c>
      <c r="F52" s="9" t="s">
        <v>149</v>
      </c>
      <c r="G52" s="11" t="s">
        <v>290</v>
      </c>
      <c r="H52" s="9">
        <v>1500000</v>
      </c>
      <c r="I52" s="9" t="s">
        <v>151</v>
      </c>
      <c r="J52" s="9" t="s">
        <v>156</v>
      </c>
      <c r="K52" s="9" t="s">
        <v>221</v>
      </c>
      <c r="L52" s="9">
        <v>1499863.2</v>
      </c>
      <c r="M52" s="9">
        <v>1490000</v>
      </c>
      <c r="N52" s="12" t="s">
        <v>291</v>
      </c>
      <c r="O52" s="9" t="s">
        <v>292</v>
      </c>
      <c r="P52" s="10">
        <v>66027063019</v>
      </c>
      <c r="Q52" s="13">
        <v>243336</v>
      </c>
      <c r="R52" s="13">
        <v>243606</v>
      </c>
    </row>
    <row r="53" spans="1:18" ht="48" x14ac:dyDescent="0.2">
      <c r="A53" s="10">
        <v>2566</v>
      </c>
      <c r="B53" s="9" t="s">
        <v>19</v>
      </c>
      <c r="C53" s="9" t="s">
        <v>146</v>
      </c>
      <c r="D53" s="11" t="s">
        <v>147</v>
      </c>
      <c r="E53" s="9" t="s">
        <v>148</v>
      </c>
      <c r="F53" s="9" t="s">
        <v>149</v>
      </c>
      <c r="G53" s="11" t="s">
        <v>293</v>
      </c>
      <c r="H53" s="9">
        <v>1200000</v>
      </c>
      <c r="I53" s="9" t="s">
        <v>151</v>
      </c>
      <c r="J53" s="9" t="s">
        <v>156</v>
      </c>
      <c r="K53" s="9" t="s">
        <v>122</v>
      </c>
      <c r="L53" s="9">
        <v>1189202.28</v>
      </c>
      <c r="M53" s="9">
        <v>1187700</v>
      </c>
      <c r="N53" s="12" t="s">
        <v>294</v>
      </c>
      <c r="O53" s="9" t="s">
        <v>295</v>
      </c>
      <c r="P53" s="10">
        <v>66027007058</v>
      </c>
      <c r="Q53" s="13">
        <v>243347</v>
      </c>
      <c r="R53" s="13">
        <v>243437</v>
      </c>
    </row>
    <row r="54" spans="1:18" ht="72" x14ac:dyDescent="0.2">
      <c r="A54" s="10">
        <v>2566</v>
      </c>
      <c r="B54" s="9" t="s">
        <v>19</v>
      </c>
      <c r="C54" s="9" t="s">
        <v>146</v>
      </c>
      <c r="D54" s="11" t="s">
        <v>147</v>
      </c>
      <c r="E54" s="9" t="s">
        <v>148</v>
      </c>
      <c r="F54" s="9" t="s">
        <v>149</v>
      </c>
      <c r="G54" s="17" t="s">
        <v>296</v>
      </c>
      <c r="H54" s="9">
        <v>6000000</v>
      </c>
      <c r="I54" s="9" t="s">
        <v>151</v>
      </c>
      <c r="J54" s="9" t="s">
        <v>156</v>
      </c>
      <c r="K54" s="9" t="s">
        <v>123</v>
      </c>
      <c r="L54" s="9">
        <v>5970540.0800000001</v>
      </c>
      <c r="M54" s="9">
        <v>5889850.8499999996</v>
      </c>
      <c r="N54" s="12" t="s">
        <v>297</v>
      </c>
      <c r="O54" s="9" t="s">
        <v>298</v>
      </c>
      <c r="P54" s="10">
        <v>66027496451</v>
      </c>
      <c r="Q54" s="13">
        <v>243363</v>
      </c>
      <c r="R54" s="13">
        <v>243543</v>
      </c>
    </row>
    <row r="55" spans="1:18" ht="96" x14ac:dyDescent="0.2">
      <c r="A55" s="10">
        <v>2566</v>
      </c>
      <c r="B55" s="9" t="s">
        <v>19</v>
      </c>
      <c r="C55" s="9" t="s">
        <v>146</v>
      </c>
      <c r="D55" s="11" t="s">
        <v>147</v>
      </c>
      <c r="E55" s="9" t="s">
        <v>148</v>
      </c>
      <c r="F55" s="9" t="s">
        <v>149</v>
      </c>
      <c r="G55" s="11" t="s">
        <v>299</v>
      </c>
      <c r="H55" s="9">
        <v>1000000</v>
      </c>
      <c r="I55" s="9" t="s">
        <v>151</v>
      </c>
      <c r="J55" s="9" t="s">
        <v>156</v>
      </c>
      <c r="K55" s="9" t="s">
        <v>124</v>
      </c>
      <c r="L55" s="9">
        <v>998680</v>
      </c>
      <c r="M55" s="9">
        <v>990000</v>
      </c>
      <c r="N55" s="12" t="s">
        <v>300</v>
      </c>
      <c r="O55" s="9" t="s">
        <v>301</v>
      </c>
      <c r="P55" s="10">
        <v>66059198726</v>
      </c>
      <c r="Q55" s="13">
        <v>243425</v>
      </c>
      <c r="R55" s="13">
        <v>243545</v>
      </c>
    </row>
    <row r="56" spans="1:18" ht="72" x14ac:dyDescent="0.2">
      <c r="A56" s="10">
        <v>2566</v>
      </c>
      <c r="B56" s="9" t="s">
        <v>19</v>
      </c>
      <c r="C56" s="9" t="s">
        <v>146</v>
      </c>
      <c r="D56" s="11" t="s">
        <v>147</v>
      </c>
      <c r="E56" s="9" t="s">
        <v>148</v>
      </c>
      <c r="F56" s="9" t="s">
        <v>149</v>
      </c>
      <c r="G56" s="11" t="s">
        <v>302</v>
      </c>
      <c r="H56" s="9">
        <v>5000000</v>
      </c>
      <c r="I56" s="9" t="s">
        <v>151</v>
      </c>
      <c r="J56" s="9" t="s">
        <v>156</v>
      </c>
      <c r="K56" s="9" t="s">
        <v>125</v>
      </c>
      <c r="L56" s="9">
        <v>4999040</v>
      </c>
      <c r="M56" s="9">
        <v>4850000</v>
      </c>
      <c r="N56" s="12" t="s">
        <v>303</v>
      </c>
      <c r="O56" s="9" t="s">
        <v>304</v>
      </c>
      <c r="P56" s="10">
        <v>65097471686</v>
      </c>
      <c r="Q56" s="13">
        <v>243182</v>
      </c>
      <c r="R56" s="13">
        <v>243542</v>
      </c>
    </row>
    <row r="57" spans="1:18" ht="48" x14ac:dyDescent="0.2">
      <c r="A57" s="10">
        <v>2566</v>
      </c>
      <c r="B57" s="9" t="s">
        <v>19</v>
      </c>
      <c r="C57" s="9" t="s">
        <v>146</v>
      </c>
      <c r="D57" s="11" t="s">
        <v>147</v>
      </c>
      <c r="E57" s="9" t="s">
        <v>148</v>
      </c>
      <c r="F57" s="9" t="s">
        <v>149</v>
      </c>
      <c r="G57" s="11" t="s">
        <v>305</v>
      </c>
      <c r="H57" s="9">
        <v>300000</v>
      </c>
      <c r="I57" s="9" t="s">
        <v>151</v>
      </c>
      <c r="J57" s="9" t="s">
        <v>156</v>
      </c>
      <c r="K57" s="9" t="s">
        <v>221</v>
      </c>
      <c r="L57" s="9">
        <v>299000</v>
      </c>
      <c r="M57" s="9">
        <v>300000</v>
      </c>
      <c r="N57" s="12" t="s">
        <v>306</v>
      </c>
      <c r="O57" s="9" t="s">
        <v>307</v>
      </c>
      <c r="P57" s="10">
        <v>65107143192</v>
      </c>
      <c r="Q57" s="13">
        <v>243186</v>
      </c>
      <c r="R57" s="13">
        <v>243551</v>
      </c>
    </row>
    <row r="58" spans="1:18" ht="48" x14ac:dyDescent="0.2">
      <c r="A58" s="10">
        <v>2566</v>
      </c>
      <c r="B58" s="9" t="s">
        <v>19</v>
      </c>
      <c r="C58" s="9" t="s">
        <v>146</v>
      </c>
      <c r="D58" s="11" t="s">
        <v>147</v>
      </c>
      <c r="E58" s="9" t="s">
        <v>148</v>
      </c>
      <c r="F58" s="9" t="s">
        <v>149</v>
      </c>
      <c r="G58" s="11" t="s">
        <v>308</v>
      </c>
      <c r="H58" s="9">
        <v>50000</v>
      </c>
      <c r="I58" s="9" t="s">
        <v>151</v>
      </c>
      <c r="J58" s="9" t="s">
        <v>156</v>
      </c>
      <c r="K58" s="9" t="s">
        <v>221</v>
      </c>
      <c r="L58" s="9">
        <v>36800</v>
      </c>
      <c r="M58" s="9">
        <v>29960</v>
      </c>
      <c r="N58" s="12" t="s">
        <v>309</v>
      </c>
      <c r="O58" s="9" t="s">
        <v>310</v>
      </c>
      <c r="P58" s="10" t="s">
        <v>311</v>
      </c>
      <c r="Q58" s="13">
        <v>243200</v>
      </c>
      <c r="R58" s="13">
        <v>243207</v>
      </c>
    </row>
    <row r="59" spans="1:18" ht="120" x14ac:dyDescent="0.2">
      <c r="A59" s="10">
        <v>2566</v>
      </c>
      <c r="B59" s="9" t="s">
        <v>19</v>
      </c>
      <c r="C59" s="9" t="s">
        <v>146</v>
      </c>
      <c r="D59" s="11" t="s">
        <v>147</v>
      </c>
      <c r="E59" s="9" t="s">
        <v>148</v>
      </c>
      <c r="F59" s="9" t="s">
        <v>149</v>
      </c>
      <c r="G59" s="11" t="s">
        <v>312</v>
      </c>
      <c r="H59" s="9">
        <v>1321450</v>
      </c>
      <c r="I59" s="9" t="s">
        <v>151</v>
      </c>
      <c r="J59" s="9" t="s">
        <v>195</v>
      </c>
      <c r="K59" s="9" t="s">
        <v>125</v>
      </c>
      <c r="L59" s="9">
        <v>1320647.5</v>
      </c>
      <c r="M59" s="9">
        <v>1285000</v>
      </c>
      <c r="N59" s="12" t="s">
        <v>313</v>
      </c>
      <c r="O59" s="9" t="s">
        <v>314</v>
      </c>
      <c r="P59" s="10">
        <v>65097562998</v>
      </c>
      <c r="Q59" s="13">
        <v>243200</v>
      </c>
      <c r="R59" s="13">
        <v>243291</v>
      </c>
    </row>
    <row r="60" spans="1:18" ht="96" x14ac:dyDescent="0.2">
      <c r="A60" s="10">
        <v>2566</v>
      </c>
      <c r="B60" s="9" t="s">
        <v>19</v>
      </c>
      <c r="C60" s="9" t="s">
        <v>146</v>
      </c>
      <c r="D60" s="11" t="s">
        <v>147</v>
      </c>
      <c r="E60" s="9" t="s">
        <v>148</v>
      </c>
      <c r="F60" s="9" t="s">
        <v>149</v>
      </c>
      <c r="G60" s="11" t="s">
        <v>315</v>
      </c>
      <c r="H60" s="9">
        <v>26857</v>
      </c>
      <c r="I60" s="9" t="s">
        <v>151</v>
      </c>
      <c r="J60" s="9" t="s">
        <v>156</v>
      </c>
      <c r="K60" s="9" t="s">
        <v>221</v>
      </c>
      <c r="L60" s="9">
        <v>26857</v>
      </c>
      <c r="M60" s="9">
        <v>26857</v>
      </c>
      <c r="N60" s="12" t="s">
        <v>309</v>
      </c>
      <c r="O60" s="9" t="s">
        <v>310</v>
      </c>
      <c r="P60" s="10" t="s">
        <v>311</v>
      </c>
      <c r="Q60" s="13">
        <v>243200</v>
      </c>
      <c r="R60" s="13">
        <v>243201</v>
      </c>
    </row>
    <row r="61" spans="1:18" ht="48" x14ac:dyDescent="0.2">
      <c r="A61" s="10">
        <v>2566</v>
      </c>
      <c r="B61" s="9" t="s">
        <v>19</v>
      </c>
      <c r="C61" s="9" t="s">
        <v>146</v>
      </c>
      <c r="D61" s="11" t="s">
        <v>147</v>
      </c>
      <c r="E61" s="9" t="s">
        <v>148</v>
      </c>
      <c r="F61" s="9" t="s">
        <v>149</v>
      </c>
      <c r="G61" s="11" t="s">
        <v>316</v>
      </c>
      <c r="H61" s="9">
        <v>3000000</v>
      </c>
      <c r="I61" s="9" t="s">
        <v>151</v>
      </c>
      <c r="J61" s="9" t="s">
        <v>156</v>
      </c>
      <c r="K61" s="9" t="s">
        <v>125</v>
      </c>
      <c r="L61" s="9">
        <v>2969250</v>
      </c>
      <c r="M61" s="9">
        <v>2535900</v>
      </c>
      <c r="N61" s="12" t="s">
        <v>317</v>
      </c>
      <c r="O61" s="9" t="s">
        <v>318</v>
      </c>
      <c r="P61" s="10">
        <v>65097711052</v>
      </c>
      <c r="Q61" s="13">
        <v>243203</v>
      </c>
      <c r="R61" s="13">
        <v>243536</v>
      </c>
    </row>
    <row r="62" spans="1:18" ht="72" x14ac:dyDescent="0.2">
      <c r="A62" s="10">
        <v>2566</v>
      </c>
      <c r="B62" s="9" t="s">
        <v>19</v>
      </c>
      <c r="C62" s="9" t="s">
        <v>146</v>
      </c>
      <c r="D62" s="11" t="s">
        <v>147</v>
      </c>
      <c r="E62" s="9" t="s">
        <v>148</v>
      </c>
      <c r="F62" s="9" t="s">
        <v>149</v>
      </c>
      <c r="G62" s="11" t="s">
        <v>319</v>
      </c>
      <c r="H62" s="9">
        <v>5000000</v>
      </c>
      <c r="I62" s="9" t="s">
        <v>151</v>
      </c>
      <c r="J62" s="9" t="s">
        <v>156</v>
      </c>
      <c r="K62" s="9" t="s">
        <v>124</v>
      </c>
      <c r="L62" s="9">
        <v>4997620</v>
      </c>
      <c r="M62" s="9">
        <v>4987620</v>
      </c>
      <c r="N62" s="12" t="s">
        <v>300</v>
      </c>
      <c r="O62" s="11" t="s">
        <v>320</v>
      </c>
      <c r="P62" s="10">
        <v>65107224098</v>
      </c>
      <c r="Q62" s="13">
        <v>243203</v>
      </c>
      <c r="R62" s="13">
        <v>243383</v>
      </c>
    </row>
    <row r="63" spans="1:18" ht="48" x14ac:dyDescent="0.2">
      <c r="A63" s="10">
        <v>2566</v>
      </c>
      <c r="B63" s="9" t="s">
        <v>19</v>
      </c>
      <c r="C63" s="9" t="s">
        <v>146</v>
      </c>
      <c r="D63" s="11" t="s">
        <v>147</v>
      </c>
      <c r="E63" s="9" t="s">
        <v>148</v>
      </c>
      <c r="F63" s="9" t="s">
        <v>149</v>
      </c>
      <c r="G63" s="11" t="s">
        <v>321</v>
      </c>
      <c r="H63" s="9">
        <v>1200000</v>
      </c>
      <c r="I63" s="9" t="s">
        <v>151</v>
      </c>
      <c r="J63" s="9" t="s">
        <v>156</v>
      </c>
      <c r="K63" s="9" t="s">
        <v>122</v>
      </c>
      <c r="L63" s="9">
        <v>1199929.67</v>
      </c>
      <c r="M63" s="9">
        <v>760531.39</v>
      </c>
      <c r="N63" s="12" t="s">
        <v>322</v>
      </c>
      <c r="O63" s="9" t="s">
        <v>323</v>
      </c>
      <c r="P63" s="10">
        <v>66049352319</v>
      </c>
      <c r="Q63" s="13">
        <v>243430</v>
      </c>
      <c r="R63" s="13">
        <v>243580</v>
      </c>
    </row>
    <row r="64" spans="1:18" ht="72" x14ac:dyDescent="0.2">
      <c r="A64" s="10">
        <v>2566</v>
      </c>
      <c r="B64" s="9" t="s">
        <v>19</v>
      </c>
      <c r="C64" s="9" t="s">
        <v>146</v>
      </c>
      <c r="D64" s="11" t="s">
        <v>147</v>
      </c>
      <c r="E64" s="9" t="s">
        <v>148</v>
      </c>
      <c r="F64" s="9" t="s">
        <v>149</v>
      </c>
      <c r="G64" s="11" t="s">
        <v>324</v>
      </c>
      <c r="H64" s="9">
        <v>481500</v>
      </c>
      <c r="I64" s="9" t="s">
        <v>151</v>
      </c>
      <c r="J64" s="9" t="s">
        <v>156</v>
      </c>
      <c r="K64" s="9" t="s">
        <v>221</v>
      </c>
      <c r="L64" s="9">
        <v>481500</v>
      </c>
      <c r="M64" s="9">
        <v>481500</v>
      </c>
      <c r="N64" s="12" t="s">
        <v>325</v>
      </c>
      <c r="O64" s="11" t="s">
        <v>326</v>
      </c>
      <c r="P64" s="10">
        <v>65087596530</v>
      </c>
      <c r="Q64" s="13">
        <v>243215</v>
      </c>
      <c r="R64" s="27">
        <v>243161</v>
      </c>
    </row>
    <row r="65" spans="1:18" ht="48" x14ac:dyDescent="0.2">
      <c r="A65" s="10">
        <v>2566</v>
      </c>
      <c r="B65" s="9" t="s">
        <v>19</v>
      </c>
      <c r="C65" s="9" t="s">
        <v>146</v>
      </c>
      <c r="D65" s="11" t="s">
        <v>147</v>
      </c>
      <c r="E65" s="9" t="s">
        <v>148</v>
      </c>
      <c r="F65" s="9" t="s">
        <v>149</v>
      </c>
      <c r="G65" s="11" t="s">
        <v>327</v>
      </c>
      <c r="H65" s="9">
        <v>10000000</v>
      </c>
      <c r="I65" s="9" t="s">
        <v>151</v>
      </c>
      <c r="J65" s="9" t="s">
        <v>156</v>
      </c>
      <c r="K65" s="9" t="s">
        <v>125</v>
      </c>
      <c r="L65" s="9">
        <v>8560000</v>
      </c>
      <c r="M65" s="9">
        <v>8300000</v>
      </c>
      <c r="N65" s="12" t="s">
        <v>328</v>
      </c>
      <c r="O65" s="9" t="s">
        <v>329</v>
      </c>
      <c r="P65" s="10">
        <v>65097745851</v>
      </c>
      <c r="Q65" s="13">
        <v>243217</v>
      </c>
      <c r="R65" s="34">
        <v>243218</v>
      </c>
    </row>
    <row r="66" spans="1:18" ht="72" x14ac:dyDescent="0.2">
      <c r="A66" s="10">
        <v>2566</v>
      </c>
      <c r="B66" s="9" t="s">
        <v>19</v>
      </c>
      <c r="C66" s="9" t="s">
        <v>146</v>
      </c>
      <c r="D66" s="11" t="s">
        <v>147</v>
      </c>
      <c r="E66" s="9" t="s">
        <v>148</v>
      </c>
      <c r="F66" s="9" t="s">
        <v>149</v>
      </c>
      <c r="G66" s="11" t="s">
        <v>330</v>
      </c>
      <c r="H66" s="9">
        <v>6700000</v>
      </c>
      <c r="I66" s="9" t="s">
        <v>151</v>
      </c>
      <c r="J66" s="9" t="s">
        <v>156</v>
      </c>
      <c r="K66" s="9" t="s">
        <v>123</v>
      </c>
      <c r="L66" s="9">
        <v>6700000</v>
      </c>
      <c r="M66" s="9">
        <v>6700000</v>
      </c>
      <c r="N66" s="12" t="s">
        <v>331</v>
      </c>
      <c r="O66" s="9" t="s">
        <v>332</v>
      </c>
      <c r="P66" s="10">
        <v>66059352949</v>
      </c>
      <c r="Q66" s="13">
        <v>243458</v>
      </c>
      <c r="R66" s="13">
        <v>243608</v>
      </c>
    </row>
    <row r="67" spans="1:18" ht="48" x14ac:dyDescent="0.2">
      <c r="A67" s="10">
        <v>2566</v>
      </c>
      <c r="B67" s="9" t="s">
        <v>19</v>
      </c>
      <c r="C67" s="9" t="s">
        <v>146</v>
      </c>
      <c r="D67" s="11" t="s">
        <v>147</v>
      </c>
      <c r="E67" s="9" t="s">
        <v>148</v>
      </c>
      <c r="F67" s="9" t="s">
        <v>149</v>
      </c>
      <c r="G67" s="9" t="s">
        <v>333</v>
      </c>
      <c r="H67" s="9">
        <v>2000000</v>
      </c>
      <c r="I67" s="9" t="s">
        <v>151</v>
      </c>
      <c r="J67" s="9" t="s">
        <v>156</v>
      </c>
      <c r="K67" s="9" t="s">
        <v>125</v>
      </c>
      <c r="L67" s="9">
        <v>2000000</v>
      </c>
      <c r="M67" s="9">
        <v>1810000</v>
      </c>
      <c r="N67" s="12" t="s">
        <v>334</v>
      </c>
      <c r="O67" s="9" t="s">
        <v>335</v>
      </c>
      <c r="P67" s="10">
        <v>66079080223</v>
      </c>
      <c r="Q67" s="13">
        <v>243482</v>
      </c>
      <c r="R67" s="13">
        <v>243542</v>
      </c>
    </row>
    <row r="68" spans="1:18" ht="72" x14ac:dyDescent="0.2">
      <c r="A68" s="10">
        <v>2566</v>
      </c>
      <c r="B68" s="9" t="s">
        <v>19</v>
      </c>
      <c r="C68" s="9" t="s">
        <v>146</v>
      </c>
      <c r="D68" s="11" t="s">
        <v>147</v>
      </c>
      <c r="E68" s="9" t="s">
        <v>148</v>
      </c>
      <c r="F68" s="9" t="s">
        <v>149</v>
      </c>
      <c r="G68" s="11" t="s">
        <v>336</v>
      </c>
      <c r="H68" s="9">
        <v>77367</v>
      </c>
      <c r="I68" s="9" t="s">
        <v>151</v>
      </c>
      <c r="J68" s="9" t="s">
        <v>156</v>
      </c>
      <c r="K68" s="9" t="s">
        <v>124</v>
      </c>
      <c r="L68" s="9">
        <v>77361</v>
      </c>
      <c r="M68" s="9">
        <v>77361</v>
      </c>
      <c r="N68" s="12" t="s">
        <v>337</v>
      </c>
      <c r="O68" s="9" t="s">
        <v>338</v>
      </c>
      <c r="P68" s="10" t="s">
        <v>311</v>
      </c>
      <c r="Q68" s="13">
        <v>243483</v>
      </c>
      <c r="R68" s="13">
        <v>243490</v>
      </c>
    </row>
    <row r="69" spans="1:18" ht="72" x14ac:dyDescent="0.2">
      <c r="A69" s="10">
        <v>2566</v>
      </c>
      <c r="B69" s="9" t="s">
        <v>19</v>
      </c>
      <c r="C69" s="9" t="s">
        <v>146</v>
      </c>
      <c r="D69" s="11" t="s">
        <v>147</v>
      </c>
      <c r="E69" s="9" t="s">
        <v>148</v>
      </c>
      <c r="F69" s="9" t="s">
        <v>149</v>
      </c>
      <c r="G69" s="11" t="s">
        <v>339</v>
      </c>
      <c r="H69" s="9">
        <v>10000000</v>
      </c>
      <c r="I69" s="9" t="s">
        <v>151</v>
      </c>
      <c r="J69" s="9" t="s">
        <v>156</v>
      </c>
      <c r="K69" s="9" t="s">
        <v>125</v>
      </c>
      <c r="L69" s="9">
        <v>9983421</v>
      </c>
      <c r="M69" s="9">
        <v>9460000</v>
      </c>
      <c r="N69" s="12" t="s">
        <v>340</v>
      </c>
      <c r="O69" s="9" t="s">
        <v>341</v>
      </c>
      <c r="P69" s="10">
        <v>65127005970</v>
      </c>
      <c r="Q69" s="13">
        <v>243236</v>
      </c>
      <c r="R69" s="13">
        <v>243586</v>
      </c>
    </row>
    <row r="70" spans="1:18" ht="72" x14ac:dyDescent="0.2">
      <c r="A70" s="10">
        <v>2566</v>
      </c>
      <c r="B70" s="9" t="s">
        <v>19</v>
      </c>
      <c r="C70" s="9" t="s">
        <v>146</v>
      </c>
      <c r="D70" s="11" t="s">
        <v>147</v>
      </c>
      <c r="E70" s="9" t="s">
        <v>148</v>
      </c>
      <c r="F70" s="9" t="s">
        <v>149</v>
      </c>
      <c r="G70" s="11" t="s">
        <v>342</v>
      </c>
      <c r="H70" s="9">
        <v>3500000</v>
      </c>
      <c r="I70" s="9" t="s">
        <v>151</v>
      </c>
      <c r="J70" s="9" t="s">
        <v>195</v>
      </c>
      <c r="K70" s="9" t="s">
        <v>123</v>
      </c>
      <c r="L70" s="9">
        <v>3500000</v>
      </c>
      <c r="M70" s="9">
        <v>3450000</v>
      </c>
      <c r="N70" s="12" t="s">
        <v>343</v>
      </c>
      <c r="O70" s="9" t="s">
        <v>344</v>
      </c>
      <c r="P70" s="10">
        <v>65117141096</v>
      </c>
      <c r="Q70" s="13">
        <v>243242</v>
      </c>
      <c r="R70" s="13">
        <v>243421</v>
      </c>
    </row>
    <row r="71" spans="1:18" ht="48" x14ac:dyDescent="0.2">
      <c r="A71" s="10">
        <v>2566</v>
      </c>
      <c r="B71" s="9" t="s">
        <v>19</v>
      </c>
      <c r="C71" s="9" t="s">
        <v>146</v>
      </c>
      <c r="D71" s="11" t="s">
        <v>147</v>
      </c>
      <c r="E71" s="9" t="s">
        <v>148</v>
      </c>
      <c r="F71" s="9" t="s">
        <v>149</v>
      </c>
      <c r="G71" s="11" t="s">
        <v>345</v>
      </c>
      <c r="H71" s="28">
        <v>1365000</v>
      </c>
      <c r="I71" s="9" t="s">
        <v>151</v>
      </c>
      <c r="J71" s="9" t="s">
        <v>156</v>
      </c>
      <c r="K71" s="9" t="s">
        <v>125</v>
      </c>
      <c r="L71" s="28">
        <v>1365000</v>
      </c>
      <c r="M71" s="28">
        <v>1170000</v>
      </c>
      <c r="N71" s="29" t="s">
        <v>346</v>
      </c>
      <c r="O71" s="30" t="s">
        <v>347</v>
      </c>
      <c r="P71" s="30">
        <v>65117084760</v>
      </c>
      <c r="Q71" s="13">
        <v>243242</v>
      </c>
      <c r="R71" s="13">
        <v>243392</v>
      </c>
    </row>
    <row r="72" spans="1:18" ht="72" x14ac:dyDescent="0.2">
      <c r="A72" s="10">
        <v>2566</v>
      </c>
      <c r="B72" s="9" t="s">
        <v>19</v>
      </c>
      <c r="C72" s="9" t="s">
        <v>146</v>
      </c>
      <c r="D72" s="11" t="s">
        <v>147</v>
      </c>
      <c r="E72" s="9" t="s">
        <v>148</v>
      </c>
      <c r="F72" s="9" t="s">
        <v>149</v>
      </c>
      <c r="G72" s="11" t="s">
        <v>348</v>
      </c>
      <c r="H72" s="9">
        <v>500000</v>
      </c>
      <c r="I72" s="9" t="s">
        <v>151</v>
      </c>
      <c r="J72" s="9" t="s">
        <v>156</v>
      </c>
      <c r="K72" s="9" t="s">
        <v>124</v>
      </c>
      <c r="L72" s="9">
        <v>497844.25</v>
      </c>
      <c r="M72" s="9">
        <v>497844.25</v>
      </c>
      <c r="N72" s="12" t="s">
        <v>238</v>
      </c>
      <c r="O72" s="9" t="s">
        <v>239</v>
      </c>
      <c r="P72" s="10">
        <v>65127251197</v>
      </c>
      <c r="Q72" s="13">
        <v>243245</v>
      </c>
      <c r="R72" s="13">
        <v>243287</v>
      </c>
    </row>
    <row r="73" spans="1:18" ht="72" x14ac:dyDescent="0.2">
      <c r="A73" s="10">
        <v>2566</v>
      </c>
      <c r="B73" s="9" t="s">
        <v>19</v>
      </c>
      <c r="C73" s="9" t="s">
        <v>146</v>
      </c>
      <c r="D73" s="11" t="s">
        <v>147</v>
      </c>
      <c r="E73" s="9" t="s">
        <v>148</v>
      </c>
      <c r="F73" s="9" t="s">
        <v>149</v>
      </c>
      <c r="G73" s="11" t="s">
        <v>349</v>
      </c>
      <c r="H73" s="9">
        <v>980000000</v>
      </c>
      <c r="I73" s="9" t="s">
        <v>151</v>
      </c>
      <c r="J73" s="9" t="s">
        <v>152</v>
      </c>
      <c r="K73" s="9" t="s">
        <v>125</v>
      </c>
      <c r="L73" s="9">
        <v>923187716.58000004</v>
      </c>
      <c r="M73" s="9">
        <v>922650000</v>
      </c>
      <c r="N73" s="12" t="s">
        <v>350</v>
      </c>
      <c r="O73" s="9" t="s">
        <v>351</v>
      </c>
      <c r="P73" s="10">
        <v>65097754471</v>
      </c>
      <c r="Q73" s="13">
        <v>243265</v>
      </c>
      <c r="R73" s="13">
        <v>243984</v>
      </c>
    </row>
    <row r="74" spans="1:18" ht="72" x14ac:dyDescent="0.2">
      <c r="A74" s="10">
        <v>2566</v>
      </c>
      <c r="B74" s="9" t="s">
        <v>19</v>
      </c>
      <c r="C74" s="9" t="s">
        <v>146</v>
      </c>
      <c r="D74" s="11" t="s">
        <v>147</v>
      </c>
      <c r="E74" s="9" t="s">
        <v>148</v>
      </c>
      <c r="F74" s="9" t="s">
        <v>149</v>
      </c>
      <c r="G74" s="11" t="s">
        <v>352</v>
      </c>
      <c r="H74" s="9">
        <v>30000000</v>
      </c>
      <c r="I74" s="9" t="s">
        <v>151</v>
      </c>
      <c r="J74" s="9" t="s">
        <v>152</v>
      </c>
      <c r="K74" s="9" t="s">
        <v>125</v>
      </c>
      <c r="L74" s="9">
        <v>29310843.84</v>
      </c>
      <c r="M74" s="9">
        <v>29858500</v>
      </c>
      <c r="N74" s="12" t="s">
        <v>153</v>
      </c>
      <c r="O74" s="11" t="s">
        <v>353</v>
      </c>
      <c r="P74" s="10">
        <v>65087437768</v>
      </c>
      <c r="Q74" s="13">
        <v>243265</v>
      </c>
      <c r="R74" s="13">
        <v>243984</v>
      </c>
    </row>
    <row r="75" spans="1:18" ht="72" x14ac:dyDescent="0.2">
      <c r="A75" s="10">
        <v>2566</v>
      </c>
      <c r="B75" s="9" t="s">
        <v>19</v>
      </c>
      <c r="C75" s="9" t="s">
        <v>146</v>
      </c>
      <c r="D75" s="11" t="s">
        <v>147</v>
      </c>
      <c r="E75" s="9" t="s">
        <v>148</v>
      </c>
      <c r="F75" s="9" t="s">
        <v>149</v>
      </c>
      <c r="G75" s="11" t="s">
        <v>354</v>
      </c>
      <c r="H75" s="9">
        <v>330000</v>
      </c>
      <c r="I75" s="9" t="s">
        <v>151</v>
      </c>
      <c r="J75" s="9" t="s">
        <v>156</v>
      </c>
      <c r="K75" s="9" t="s">
        <v>124</v>
      </c>
      <c r="L75" s="9">
        <v>330000</v>
      </c>
      <c r="M75" s="9">
        <v>330000</v>
      </c>
      <c r="N75" s="12" t="s">
        <v>355</v>
      </c>
      <c r="O75" s="9" t="s">
        <v>356</v>
      </c>
      <c r="P75" s="10">
        <v>66017069231</v>
      </c>
      <c r="Q75" s="13">
        <v>243266</v>
      </c>
      <c r="R75" s="13">
        <v>243526</v>
      </c>
    </row>
    <row r="76" spans="1:18" ht="168" x14ac:dyDescent="0.2">
      <c r="A76" s="10">
        <v>2566</v>
      </c>
      <c r="B76" s="9" t="s">
        <v>19</v>
      </c>
      <c r="C76" s="9" t="s">
        <v>146</v>
      </c>
      <c r="D76" s="11" t="s">
        <v>147</v>
      </c>
      <c r="E76" s="9" t="s">
        <v>148</v>
      </c>
      <c r="F76" s="9" t="s">
        <v>149</v>
      </c>
      <c r="G76" s="11" t="s">
        <v>357</v>
      </c>
      <c r="H76" s="9">
        <v>321690000</v>
      </c>
      <c r="I76" s="9" t="s">
        <v>151</v>
      </c>
      <c r="J76" s="9" t="s">
        <v>152</v>
      </c>
      <c r="K76" s="9" t="s">
        <v>125</v>
      </c>
      <c r="L76" s="9">
        <v>103695000</v>
      </c>
      <c r="M76" s="9">
        <v>103695000</v>
      </c>
      <c r="N76" s="12" t="s">
        <v>358</v>
      </c>
      <c r="O76" s="9" t="s">
        <v>359</v>
      </c>
      <c r="P76" s="10">
        <v>66096224581</v>
      </c>
      <c r="Q76" s="13">
        <v>243496</v>
      </c>
      <c r="R76" s="13">
        <v>243526</v>
      </c>
    </row>
    <row r="77" spans="1:18" ht="48" x14ac:dyDescent="0.2">
      <c r="A77" s="10">
        <v>2566</v>
      </c>
      <c r="B77" s="9" t="s">
        <v>19</v>
      </c>
      <c r="C77" s="9" t="s">
        <v>146</v>
      </c>
      <c r="D77" s="11" t="s">
        <v>147</v>
      </c>
      <c r="E77" s="9" t="s">
        <v>148</v>
      </c>
      <c r="F77" s="9" t="s">
        <v>149</v>
      </c>
      <c r="G77" s="11" t="s">
        <v>360</v>
      </c>
      <c r="H77" s="9">
        <v>250000</v>
      </c>
      <c r="I77" s="9" t="s">
        <v>151</v>
      </c>
      <c r="J77" s="9" t="s">
        <v>156</v>
      </c>
      <c r="K77" s="9" t="s">
        <v>221</v>
      </c>
      <c r="L77" s="9">
        <v>225268.8</v>
      </c>
      <c r="M77" s="9">
        <v>225268.8</v>
      </c>
      <c r="N77" s="12" t="s">
        <v>361</v>
      </c>
      <c r="O77" s="9" t="s">
        <v>362</v>
      </c>
      <c r="P77" s="10">
        <v>66017177493</v>
      </c>
      <c r="Q77" s="13">
        <v>243278</v>
      </c>
      <c r="R77" s="13">
        <v>243643</v>
      </c>
    </row>
    <row r="78" spans="1:18" ht="72" x14ac:dyDescent="0.2">
      <c r="A78" s="10">
        <v>2566</v>
      </c>
      <c r="B78" s="9" t="s">
        <v>19</v>
      </c>
      <c r="C78" s="9" t="s">
        <v>146</v>
      </c>
      <c r="D78" s="11" t="s">
        <v>147</v>
      </c>
      <c r="E78" s="9" t="s">
        <v>148</v>
      </c>
      <c r="F78" s="9" t="s">
        <v>149</v>
      </c>
      <c r="G78" s="11" t="s">
        <v>363</v>
      </c>
      <c r="H78" s="28">
        <v>12112000</v>
      </c>
      <c r="I78" s="9" t="s">
        <v>151</v>
      </c>
      <c r="J78" s="9" t="s">
        <v>152</v>
      </c>
      <c r="K78" s="9" t="s">
        <v>125</v>
      </c>
      <c r="L78" s="20">
        <v>12099038.76</v>
      </c>
      <c r="M78" s="28">
        <v>8090000</v>
      </c>
      <c r="N78" s="29" t="s">
        <v>364</v>
      </c>
      <c r="O78" s="30" t="s">
        <v>365</v>
      </c>
      <c r="P78" s="30">
        <v>65027186146</v>
      </c>
      <c r="Q78" s="13">
        <v>243279</v>
      </c>
      <c r="R78" s="13">
        <v>243399</v>
      </c>
    </row>
    <row r="79" spans="1:18" ht="96" x14ac:dyDescent="0.2">
      <c r="A79" s="10">
        <v>2566</v>
      </c>
      <c r="B79" s="9" t="s">
        <v>19</v>
      </c>
      <c r="C79" s="9" t="s">
        <v>146</v>
      </c>
      <c r="D79" s="11" t="s">
        <v>147</v>
      </c>
      <c r="E79" s="9" t="s">
        <v>148</v>
      </c>
      <c r="F79" s="9" t="s">
        <v>149</v>
      </c>
      <c r="G79" s="11" t="s">
        <v>366</v>
      </c>
      <c r="H79" s="9">
        <v>3900000</v>
      </c>
      <c r="I79" s="9" t="s">
        <v>151</v>
      </c>
      <c r="J79" s="9" t="s">
        <v>156</v>
      </c>
      <c r="K79" s="9" t="s">
        <v>123</v>
      </c>
      <c r="L79" s="9">
        <v>3898542.86</v>
      </c>
      <c r="M79" s="9">
        <v>3860000</v>
      </c>
      <c r="N79" s="12" t="s">
        <v>367</v>
      </c>
      <c r="O79" s="9" t="s">
        <v>368</v>
      </c>
      <c r="P79" s="10">
        <v>65127021659</v>
      </c>
      <c r="Q79" s="13">
        <v>243284</v>
      </c>
      <c r="R79" s="13">
        <v>243434</v>
      </c>
    </row>
    <row r="80" spans="1:18" ht="72" x14ac:dyDescent="0.2">
      <c r="A80" s="10">
        <v>2566</v>
      </c>
      <c r="B80" s="9" t="s">
        <v>19</v>
      </c>
      <c r="C80" s="9" t="s">
        <v>146</v>
      </c>
      <c r="D80" s="11" t="s">
        <v>147</v>
      </c>
      <c r="E80" s="9" t="s">
        <v>148</v>
      </c>
      <c r="F80" s="9" t="s">
        <v>149</v>
      </c>
      <c r="G80" s="11" t="s">
        <v>369</v>
      </c>
      <c r="H80" s="9">
        <v>1000000</v>
      </c>
      <c r="I80" s="9" t="s">
        <v>151</v>
      </c>
      <c r="J80" s="9" t="s">
        <v>156</v>
      </c>
      <c r="K80" s="9" t="s">
        <v>221</v>
      </c>
      <c r="L80" s="9">
        <v>999451</v>
      </c>
      <c r="M80" s="9">
        <v>990000</v>
      </c>
      <c r="N80" s="12" t="s">
        <v>367</v>
      </c>
      <c r="O80" s="9" t="s">
        <v>370</v>
      </c>
      <c r="P80" s="10">
        <v>66017533879</v>
      </c>
      <c r="Q80" s="13">
        <v>243290</v>
      </c>
      <c r="R80" s="13">
        <v>243380</v>
      </c>
    </row>
    <row r="81" spans="1:18" ht="93.75" customHeight="1" x14ac:dyDescent="0.2">
      <c r="A81" s="10">
        <v>2566</v>
      </c>
      <c r="B81" s="9" t="s">
        <v>19</v>
      </c>
      <c r="C81" s="9" t="s">
        <v>146</v>
      </c>
      <c r="D81" s="11" t="s">
        <v>147</v>
      </c>
      <c r="E81" s="9" t="s">
        <v>148</v>
      </c>
      <c r="F81" s="9" t="s">
        <v>149</v>
      </c>
      <c r="G81" s="11" t="s">
        <v>371</v>
      </c>
      <c r="H81" s="28">
        <v>12126000</v>
      </c>
      <c r="I81" s="9" t="s">
        <v>151</v>
      </c>
      <c r="J81" s="9" t="s">
        <v>152</v>
      </c>
      <c r="K81" s="9" t="s">
        <v>221</v>
      </c>
      <c r="L81" s="28">
        <v>12126000</v>
      </c>
      <c r="M81" s="28">
        <v>9815666.4000000004</v>
      </c>
      <c r="N81" s="29" t="s">
        <v>287</v>
      </c>
      <c r="O81" s="30" t="s">
        <v>288</v>
      </c>
      <c r="P81" s="10">
        <v>66089114669</v>
      </c>
      <c r="Q81" s="13">
        <v>243162</v>
      </c>
      <c r="R81" s="13">
        <v>243343</v>
      </c>
    </row>
    <row r="82" spans="1:18" ht="48" x14ac:dyDescent="0.2">
      <c r="A82" s="10">
        <v>2566</v>
      </c>
      <c r="B82" s="9" t="s">
        <v>19</v>
      </c>
      <c r="C82" s="9" t="s">
        <v>146</v>
      </c>
      <c r="D82" s="11" t="s">
        <v>147</v>
      </c>
      <c r="E82" s="9" t="s">
        <v>148</v>
      </c>
      <c r="F82" s="9" t="s">
        <v>149</v>
      </c>
      <c r="G82" s="11" t="s">
        <v>372</v>
      </c>
      <c r="H82" s="9">
        <v>400000</v>
      </c>
      <c r="I82" s="9" t="s">
        <v>151</v>
      </c>
      <c r="J82" s="9" t="s">
        <v>156</v>
      </c>
      <c r="K82" s="9" t="s">
        <v>124</v>
      </c>
      <c r="L82" s="9">
        <v>190363.7</v>
      </c>
      <c r="M82" s="9">
        <v>190363.7</v>
      </c>
      <c r="N82" s="12" t="s">
        <v>373</v>
      </c>
      <c r="O82" s="9" t="s">
        <v>374</v>
      </c>
      <c r="P82" s="10">
        <v>66027129283</v>
      </c>
      <c r="Q82" s="13">
        <v>243297</v>
      </c>
      <c r="R82" s="13">
        <v>243465</v>
      </c>
    </row>
    <row r="83" spans="1:18" ht="96" x14ac:dyDescent="0.2">
      <c r="A83" s="10">
        <v>2566</v>
      </c>
      <c r="B83" s="9" t="s">
        <v>19</v>
      </c>
      <c r="C83" s="9" t="s">
        <v>146</v>
      </c>
      <c r="D83" s="11" t="s">
        <v>147</v>
      </c>
      <c r="E83" s="9" t="s">
        <v>148</v>
      </c>
      <c r="F83" s="9" t="s">
        <v>149</v>
      </c>
      <c r="G83" s="11" t="s">
        <v>375</v>
      </c>
      <c r="H83" s="9">
        <v>3500000</v>
      </c>
      <c r="I83" s="9" t="s">
        <v>151</v>
      </c>
      <c r="J83" s="9" t="s">
        <v>156</v>
      </c>
      <c r="K83" s="9" t="s">
        <v>123</v>
      </c>
      <c r="L83" s="9">
        <v>3499887.61</v>
      </c>
      <c r="M83" s="9">
        <v>3490019</v>
      </c>
      <c r="N83" s="12" t="s">
        <v>376</v>
      </c>
      <c r="O83" s="11" t="s">
        <v>377</v>
      </c>
      <c r="P83" s="10">
        <v>65127427698</v>
      </c>
      <c r="Q83" s="13">
        <v>243298</v>
      </c>
      <c r="R83" s="13">
        <v>243598</v>
      </c>
    </row>
    <row r="84" spans="1:18" ht="96" x14ac:dyDescent="0.2">
      <c r="A84" s="10">
        <v>2566</v>
      </c>
      <c r="B84" s="9" t="s">
        <v>19</v>
      </c>
      <c r="C84" s="9" t="s">
        <v>146</v>
      </c>
      <c r="D84" s="11" t="s">
        <v>147</v>
      </c>
      <c r="E84" s="9" t="s">
        <v>148</v>
      </c>
      <c r="F84" s="9" t="s">
        <v>149</v>
      </c>
      <c r="G84" s="11" t="s">
        <v>378</v>
      </c>
      <c r="H84" s="9">
        <v>11000000</v>
      </c>
      <c r="I84" s="9" t="s">
        <v>151</v>
      </c>
      <c r="J84" s="9" t="s">
        <v>152</v>
      </c>
      <c r="K84" s="9" t="s">
        <v>221</v>
      </c>
      <c r="L84" s="9">
        <v>10682680</v>
      </c>
      <c r="M84" s="9">
        <v>10675250</v>
      </c>
      <c r="N84" s="12" t="s">
        <v>367</v>
      </c>
      <c r="O84" s="9" t="s">
        <v>368</v>
      </c>
      <c r="P84" s="10">
        <v>65127547532</v>
      </c>
      <c r="Q84" s="13">
        <v>243298</v>
      </c>
      <c r="R84" s="13">
        <v>243927</v>
      </c>
    </row>
    <row r="85" spans="1:18" ht="72" x14ac:dyDescent="0.2">
      <c r="A85" s="10">
        <v>2566</v>
      </c>
      <c r="B85" s="9" t="s">
        <v>19</v>
      </c>
      <c r="C85" s="9" t="s">
        <v>146</v>
      </c>
      <c r="D85" s="11" t="s">
        <v>147</v>
      </c>
      <c r="E85" s="9" t="s">
        <v>148</v>
      </c>
      <c r="F85" s="9" t="s">
        <v>149</v>
      </c>
      <c r="G85" s="11" t="s">
        <v>379</v>
      </c>
      <c r="H85" s="9">
        <v>6500000</v>
      </c>
      <c r="I85" s="9" t="s">
        <v>151</v>
      </c>
      <c r="J85" s="9" t="s">
        <v>156</v>
      </c>
      <c r="K85" s="9" t="s">
        <v>124</v>
      </c>
      <c r="L85" s="9">
        <v>6423000</v>
      </c>
      <c r="M85" s="9">
        <v>6400000</v>
      </c>
      <c r="N85" s="12" t="s">
        <v>380</v>
      </c>
      <c r="O85" s="9" t="s">
        <v>381</v>
      </c>
      <c r="P85" s="10">
        <v>65127337206</v>
      </c>
      <c r="Q85" s="13">
        <v>243300</v>
      </c>
      <c r="R85" s="13">
        <v>243509</v>
      </c>
    </row>
    <row r="86" spans="1:18" ht="120" x14ac:dyDescent="0.2">
      <c r="A86" s="10">
        <v>2566</v>
      </c>
      <c r="B86" s="9" t="s">
        <v>19</v>
      </c>
      <c r="C86" s="9" t="s">
        <v>146</v>
      </c>
      <c r="D86" s="11" t="s">
        <v>147</v>
      </c>
      <c r="E86" s="9" t="s">
        <v>148</v>
      </c>
      <c r="F86" s="9" t="s">
        <v>149</v>
      </c>
      <c r="G86" s="11" t="s">
        <v>382</v>
      </c>
      <c r="H86" s="9">
        <v>499847.83</v>
      </c>
      <c r="I86" s="9" t="s">
        <v>151</v>
      </c>
      <c r="J86" s="9" t="s">
        <v>195</v>
      </c>
      <c r="K86" s="9" t="s">
        <v>124</v>
      </c>
      <c r="L86" s="9">
        <v>499847.83</v>
      </c>
      <c r="M86" s="9">
        <v>499847.83</v>
      </c>
      <c r="N86" s="12" t="s">
        <v>383</v>
      </c>
      <c r="O86" s="9" t="s">
        <v>384</v>
      </c>
      <c r="P86" s="10">
        <v>66027015817</v>
      </c>
      <c r="Q86" s="13">
        <v>243299</v>
      </c>
      <c r="R86" s="13">
        <v>243449</v>
      </c>
    </row>
    <row r="87" spans="1:18" ht="48" x14ac:dyDescent="0.2">
      <c r="A87" s="10">
        <v>2566</v>
      </c>
      <c r="B87" s="9" t="s">
        <v>19</v>
      </c>
      <c r="C87" s="9" t="s">
        <v>146</v>
      </c>
      <c r="D87" s="11" t="s">
        <v>147</v>
      </c>
      <c r="E87" s="9" t="s">
        <v>148</v>
      </c>
      <c r="F87" s="9" t="s">
        <v>149</v>
      </c>
      <c r="G87" s="11" t="s">
        <v>385</v>
      </c>
      <c r="H87" s="9">
        <v>2000000</v>
      </c>
      <c r="I87" s="9" t="s">
        <v>151</v>
      </c>
      <c r="J87" s="9" t="s">
        <v>195</v>
      </c>
      <c r="K87" s="9" t="s">
        <v>123</v>
      </c>
      <c r="L87" s="9">
        <v>1999979.8</v>
      </c>
      <c r="M87" s="9">
        <v>1999820.07</v>
      </c>
      <c r="N87" s="12" t="s">
        <v>386</v>
      </c>
      <c r="O87" s="9" t="s">
        <v>387</v>
      </c>
      <c r="P87" s="10">
        <v>66017417163</v>
      </c>
      <c r="Q87" s="13">
        <v>243304</v>
      </c>
      <c r="R87" s="13">
        <v>243909</v>
      </c>
    </row>
    <row r="88" spans="1:18" ht="96" x14ac:dyDescent="0.2">
      <c r="A88" s="10">
        <v>2566</v>
      </c>
      <c r="B88" s="9" t="s">
        <v>19</v>
      </c>
      <c r="C88" s="9" t="s">
        <v>146</v>
      </c>
      <c r="D88" s="11" t="s">
        <v>147</v>
      </c>
      <c r="E88" s="9" t="s">
        <v>148</v>
      </c>
      <c r="F88" s="9" t="s">
        <v>149</v>
      </c>
      <c r="G88" s="11" t="s">
        <v>388</v>
      </c>
      <c r="H88" s="9">
        <v>5810000</v>
      </c>
      <c r="I88" s="9" t="s">
        <v>151</v>
      </c>
      <c r="J88" s="9" t="s">
        <v>156</v>
      </c>
      <c r="K88" s="9" t="s">
        <v>124</v>
      </c>
      <c r="L88" s="9">
        <v>5808169.7199999997</v>
      </c>
      <c r="M88" s="9">
        <v>5428196</v>
      </c>
      <c r="N88" s="12" t="s">
        <v>300</v>
      </c>
      <c r="O88" s="11" t="s">
        <v>389</v>
      </c>
      <c r="P88" s="10">
        <v>66037285323</v>
      </c>
      <c r="Q88" s="13">
        <v>243304</v>
      </c>
      <c r="R88" s="13">
        <v>243604</v>
      </c>
    </row>
    <row r="89" spans="1:18" ht="72" x14ac:dyDescent="0.2">
      <c r="A89" s="10">
        <v>2566</v>
      </c>
      <c r="B89" s="9" t="s">
        <v>19</v>
      </c>
      <c r="C89" s="9" t="s">
        <v>146</v>
      </c>
      <c r="D89" s="11" t="s">
        <v>147</v>
      </c>
      <c r="E89" s="9" t="s">
        <v>148</v>
      </c>
      <c r="F89" s="9" t="s">
        <v>149</v>
      </c>
      <c r="G89" s="11" t="s">
        <v>390</v>
      </c>
      <c r="H89" s="9">
        <v>5000000</v>
      </c>
      <c r="I89" s="9" t="s">
        <v>151</v>
      </c>
      <c r="J89" s="9" t="s">
        <v>156</v>
      </c>
      <c r="K89" s="9" t="s">
        <v>123</v>
      </c>
      <c r="L89" s="9">
        <v>4864091.5999999996</v>
      </c>
      <c r="M89" s="9">
        <v>4850000</v>
      </c>
      <c r="N89" s="12" t="s">
        <v>343</v>
      </c>
      <c r="O89" s="9" t="s">
        <v>391</v>
      </c>
      <c r="P89" s="10">
        <v>66017036077</v>
      </c>
      <c r="Q89" s="13">
        <v>243304</v>
      </c>
      <c r="R89" s="13">
        <v>243484</v>
      </c>
    </row>
    <row r="90" spans="1:18" ht="72" x14ac:dyDescent="0.2">
      <c r="A90" s="10">
        <v>2566</v>
      </c>
      <c r="B90" s="9" t="s">
        <v>19</v>
      </c>
      <c r="C90" s="9" t="s">
        <v>146</v>
      </c>
      <c r="D90" s="11" t="s">
        <v>147</v>
      </c>
      <c r="E90" s="9" t="s">
        <v>148</v>
      </c>
      <c r="F90" s="9" t="s">
        <v>149</v>
      </c>
      <c r="G90" s="11" t="s">
        <v>392</v>
      </c>
      <c r="H90" s="9">
        <v>152860200</v>
      </c>
      <c r="I90" s="9" t="s">
        <v>151</v>
      </c>
      <c r="J90" s="9"/>
      <c r="K90" s="9" t="s">
        <v>125</v>
      </c>
      <c r="L90" s="9">
        <v>144956502.80000001</v>
      </c>
      <c r="M90" s="9">
        <v>127000000</v>
      </c>
      <c r="N90" s="12" t="s">
        <v>205</v>
      </c>
      <c r="O90" s="9" t="s">
        <v>393</v>
      </c>
      <c r="P90" s="10">
        <v>65117125147</v>
      </c>
      <c r="Q90" s="13">
        <v>243308</v>
      </c>
      <c r="R90" s="13">
        <v>243697</v>
      </c>
    </row>
    <row r="91" spans="1:18" ht="72" x14ac:dyDescent="0.2">
      <c r="A91" s="10">
        <v>2566</v>
      </c>
      <c r="B91" s="9" t="s">
        <v>19</v>
      </c>
      <c r="C91" s="9" t="s">
        <v>146</v>
      </c>
      <c r="D91" s="11" t="s">
        <v>147</v>
      </c>
      <c r="E91" s="9" t="s">
        <v>148</v>
      </c>
      <c r="F91" s="9" t="s">
        <v>149</v>
      </c>
      <c r="G91" s="11" t="s">
        <v>394</v>
      </c>
      <c r="H91" s="9">
        <v>6141800</v>
      </c>
      <c r="I91" s="9" t="s">
        <v>151</v>
      </c>
      <c r="J91" s="9" t="s">
        <v>152</v>
      </c>
      <c r="K91" s="9" t="s">
        <v>395</v>
      </c>
      <c r="L91" s="9">
        <v>4875720</v>
      </c>
      <c r="M91" s="9">
        <v>6111668.7999999998</v>
      </c>
      <c r="N91" s="11" t="s">
        <v>396</v>
      </c>
      <c r="O91" s="11" t="s">
        <v>397</v>
      </c>
      <c r="P91" s="10">
        <v>65057497261</v>
      </c>
      <c r="Q91" s="13">
        <v>243308</v>
      </c>
      <c r="R91" s="13">
        <v>243697</v>
      </c>
    </row>
    <row r="92" spans="1:18" s="22" customFormat="1" ht="114.75" customHeight="1" x14ac:dyDescent="0.2">
      <c r="A92" s="10">
        <v>2566</v>
      </c>
      <c r="B92" s="9" t="s">
        <v>19</v>
      </c>
      <c r="C92" s="9" t="s">
        <v>146</v>
      </c>
      <c r="D92" s="11" t="s">
        <v>147</v>
      </c>
      <c r="E92" s="9" t="s">
        <v>148</v>
      </c>
      <c r="F92" s="9" t="s">
        <v>149</v>
      </c>
      <c r="G92" s="11" t="s">
        <v>398</v>
      </c>
      <c r="H92" s="28">
        <v>8602800</v>
      </c>
      <c r="I92" s="9" t="s">
        <v>151</v>
      </c>
      <c r="J92" s="9" t="s">
        <v>152</v>
      </c>
      <c r="K92" s="9" t="s">
        <v>221</v>
      </c>
      <c r="L92" s="28">
        <v>8602800</v>
      </c>
      <c r="M92" s="28">
        <v>8602800</v>
      </c>
      <c r="N92" s="29" t="s">
        <v>287</v>
      </c>
      <c r="O92" s="30" t="s">
        <v>288</v>
      </c>
      <c r="P92" s="30">
        <v>66099042925</v>
      </c>
      <c r="Q92" s="13">
        <v>243527</v>
      </c>
      <c r="R92" s="13">
        <v>243891</v>
      </c>
    </row>
    <row r="93" spans="1:18" ht="48" x14ac:dyDescent="0.2">
      <c r="A93" s="10">
        <v>2566</v>
      </c>
      <c r="B93" s="9" t="s">
        <v>19</v>
      </c>
      <c r="C93" s="9" t="s">
        <v>146</v>
      </c>
      <c r="D93" s="11" t="s">
        <v>147</v>
      </c>
      <c r="E93" s="9" t="s">
        <v>148</v>
      </c>
      <c r="F93" s="9" t="s">
        <v>149</v>
      </c>
      <c r="G93" s="9" t="s">
        <v>399</v>
      </c>
      <c r="H93" s="9">
        <v>1000000</v>
      </c>
      <c r="I93" s="9" t="s">
        <v>151</v>
      </c>
      <c r="J93" s="9" t="s">
        <v>195</v>
      </c>
      <c r="K93" s="9" t="s">
        <v>125</v>
      </c>
      <c r="L93" s="9">
        <v>998333</v>
      </c>
      <c r="M93" s="9">
        <v>969000</v>
      </c>
      <c r="N93" s="12" t="s">
        <v>400</v>
      </c>
      <c r="O93" s="9" t="s">
        <v>401</v>
      </c>
      <c r="P93" s="10">
        <v>66099152490</v>
      </c>
      <c r="Q93" s="13">
        <v>243563</v>
      </c>
      <c r="R93" s="13">
        <v>243823</v>
      </c>
    </row>
    <row r="94" spans="1:18" ht="96" x14ac:dyDescent="0.2">
      <c r="A94" s="10">
        <v>2566</v>
      </c>
      <c r="B94" s="9" t="s">
        <v>19</v>
      </c>
      <c r="C94" s="9" t="s">
        <v>146</v>
      </c>
      <c r="D94" s="11" t="s">
        <v>147</v>
      </c>
      <c r="E94" s="9" t="s">
        <v>148</v>
      </c>
      <c r="F94" s="9" t="s">
        <v>149</v>
      </c>
      <c r="G94" s="11" t="s">
        <v>402</v>
      </c>
      <c r="H94" s="28">
        <v>291468</v>
      </c>
      <c r="I94" s="9" t="s">
        <v>151</v>
      </c>
      <c r="J94" s="9" t="s">
        <v>195</v>
      </c>
      <c r="K94" s="9" t="s">
        <v>221</v>
      </c>
      <c r="L94" s="28">
        <v>291468</v>
      </c>
      <c r="M94" s="28">
        <v>291468</v>
      </c>
      <c r="N94" s="29" t="s">
        <v>284</v>
      </c>
      <c r="O94" s="30" t="s">
        <v>285</v>
      </c>
      <c r="P94" s="30">
        <v>65107065565</v>
      </c>
      <c r="Q94" s="13">
        <v>243172</v>
      </c>
      <c r="R94" s="13">
        <v>243526</v>
      </c>
    </row>
    <row r="95" spans="1:18" ht="48" x14ac:dyDescent="0.2">
      <c r="A95" s="10">
        <v>2566</v>
      </c>
      <c r="B95" s="9" t="s">
        <v>19</v>
      </c>
      <c r="C95" s="9" t="s">
        <v>146</v>
      </c>
      <c r="D95" s="11" t="s">
        <v>147</v>
      </c>
      <c r="E95" s="9" t="s">
        <v>148</v>
      </c>
      <c r="F95" s="9" t="s">
        <v>149</v>
      </c>
      <c r="G95" s="11" t="s">
        <v>403</v>
      </c>
      <c r="H95" s="9">
        <v>120000</v>
      </c>
      <c r="I95" s="9" t="s">
        <v>151</v>
      </c>
      <c r="J95" s="9" t="s">
        <v>195</v>
      </c>
      <c r="K95" s="9" t="s">
        <v>221</v>
      </c>
      <c r="L95" s="9">
        <v>114409.75</v>
      </c>
      <c r="M95" s="9">
        <v>114409.75</v>
      </c>
      <c r="N95" s="12" t="s">
        <v>404</v>
      </c>
      <c r="O95" s="9" t="s">
        <v>405</v>
      </c>
      <c r="P95" s="10">
        <v>66027551065</v>
      </c>
      <c r="Q95" s="13">
        <v>243313</v>
      </c>
      <c r="R95" s="13">
        <v>243680</v>
      </c>
    </row>
    <row r="96" spans="1:18" ht="96" x14ac:dyDescent="0.2">
      <c r="A96" s="10">
        <v>2566</v>
      </c>
      <c r="B96" s="9" t="s">
        <v>19</v>
      </c>
      <c r="C96" s="9" t="s">
        <v>146</v>
      </c>
      <c r="D96" s="11" t="s">
        <v>147</v>
      </c>
      <c r="E96" s="9" t="s">
        <v>148</v>
      </c>
      <c r="F96" s="9" t="s">
        <v>149</v>
      </c>
      <c r="G96" s="11" t="s">
        <v>406</v>
      </c>
      <c r="H96" s="9">
        <v>50000000</v>
      </c>
      <c r="I96" s="9" t="s">
        <v>151</v>
      </c>
      <c r="J96" s="9" t="s">
        <v>195</v>
      </c>
      <c r="K96" s="9" t="s">
        <v>125</v>
      </c>
      <c r="L96" s="9">
        <v>49992540</v>
      </c>
      <c r="M96" s="9">
        <v>49949000</v>
      </c>
      <c r="N96" s="12" t="s">
        <v>407</v>
      </c>
      <c r="O96" s="11" t="s">
        <v>408</v>
      </c>
      <c r="P96" s="10">
        <v>65097436214</v>
      </c>
      <c r="Q96" s="13">
        <v>243574</v>
      </c>
      <c r="R96" s="13">
        <v>244669</v>
      </c>
    </row>
    <row r="97" spans="1:18" ht="48" x14ac:dyDescent="0.2">
      <c r="A97" s="10">
        <v>2566</v>
      </c>
      <c r="B97" s="9" t="s">
        <v>19</v>
      </c>
      <c r="C97" s="9" t="s">
        <v>146</v>
      </c>
      <c r="D97" s="11" t="s">
        <v>147</v>
      </c>
      <c r="E97" s="9" t="s">
        <v>148</v>
      </c>
      <c r="F97" s="9" t="s">
        <v>149</v>
      </c>
      <c r="G97" s="11" t="s">
        <v>409</v>
      </c>
      <c r="H97" s="9">
        <v>7300000</v>
      </c>
      <c r="I97" s="9" t="s">
        <v>151</v>
      </c>
      <c r="J97" s="9" t="s">
        <v>195</v>
      </c>
      <c r="K97" s="9" t="s">
        <v>124</v>
      </c>
      <c r="L97" s="9">
        <v>7236381.6500000004</v>
      </c>
      <c r="M97" s="9">
        <v>7295367.4699999997</v>
      </c>
      <c r="N97" s="29" t="s">
        <v>410</v>
      </c>
      <c r="O97" s="30" t="s">
        <v>411</v>
      </c>
      <c r="P97" s="30">
        <v>65117277016</v>
      </c>
      <c r="Q97" s="13">
        <v>243599</v>
      </c>
      <c r="R97" s="13">
        <v>243608</v>
      </c>
    </row>
    <row r="98" spans="1:18" ht="72" x14ac:dyDescent="0.2">
      <c r="A98" s="10">
        <v>2566</v>
      </c>
      <c r="B98" s="9" t="s">
        <v>19</v>
      </c>
      <c r="C98" s="9" t="s">
        <v>146</v>
      </c>
      <c r="D98" s="11" t="s">
        <v>147</v>
      </c>
      <c r="E98" s="9" t="s">
        <v>148</v>
      </c>
      <c r="F98" s="9" t="s">
        <v>149</v>
      </c>
      <c r="G98" s="11" t="s">
        <v>412</v>
      </c>
      <c r="H98" s="9">
        <v>20774000</v>
      </c>
      <c r="I98" s="9" t="s">
        <v>151</v>
      </c>
      <c r="J98" s="9" t="s">
        <v>156</v>
      </c>
      <c r="K98" s="9" t="s">
        <v>125</v>
      </c>
      <c r="L98" s="9">
        <v>3409648.74</v>
      </c>
      <c r="M98" s="9">
        <v>3238000</v>
      </c>
      <c r="N98" s="12" t="s">
        <v>413</v>
      </c>
      <c r="O98" s="9" t="s">
        <v>414</v>
      </c>
      <c r="P98" s="10">
        <v>65127005970</v>
      </c>
      <c r="Q98" s="13">
        <v>243326</v>
      </c>
      <c r="R98" s="13">
        <v>243416</v>
      </c>
    </row>
    <row r="99" spans="1:18" ht="48" x14ac:dyDescent="0.2">
      <c r="A99" s="10">
        <v>2566</v>
      </c>
      <c r="B99" s="9" t="s">
        <v>19</v>
      </c>
      <c r="C99" s="9" t="s">
        <v>146</v>
      </c>
      <c r="D99" s="11" t="s">
        <v>147</v>
      </c>
      <c r="E99" s="9" t="s">
        <v>148</v>
      </c>
      <c r="F99" s="9" t="s">
        <v>149</v>
      </c>
      <c r="G99" s="11" t="s">
        <v>415</v>
      </c>
      <c r="H99" s="9">
        <v>500000</v>
      </c>
      <c r="I99" s="9" t="s">
        <v>151</v>
      </c>
      <c r="J99" s="9" t="s">
        <v>156</v>
      </c>
      <c r="K99" s="9" t="s">
        <v>124</v>
      </c>
      <c r="L99" s="9">
        <v>500000</v>
      </c>
      <c r="M99" s="9">
        <v>500000</v>
      </c>
      <c r="N99" s="12" t="s">
        <v>306</v>
      </c>
      <c r="O99" s="11" t="s">
        <v>307</v>
      </c>
      <c r="P99" s="10">
        <v>66017480458</v>
      </c>
      <c r="Q99" s="13"/>
      <c r="R99" s="13"/>
    </row>
    <row r="100" spans="1:18" ht="48" x14ac:dyDescent="0.2">
      <c r="A100" s="10">
        <v>2566</v>
      </c>
      <c r="B100" s="9" t="s">
        <v>19</v>
      </c>
      <c r="C100" s="9" t="s">
        <v>146</v>
      </c>
      <c r="D100" s="11" t="s">
        <v>147</v>
      </c>
      <c r="E100" s="9" t="s">
        <v>148</v>
      </c>
      <c r="F100" s="9" t="s">
        <v>149</v>
      </c>
      <c r="G100" s="11" t="s">
        <v>416</v>
      </c>
      <c r="H100" s="9">
        <v>5800000</v>
      </c>
      <c r="I100" s="9" t="s">
        <v>151</v>
      </c>
      <c r="J100" s="9" t="s">
        <v>156</v>
      </c>
      <c r="K100" s="9" t="s">
        <v>123</v>
      </c>
      <c r="L100" s="9">
        <v>5799785.2000000002</v>
      </c>
      <c r="M100" s="9">
        <v>5600000</v>
      </c>
      <c r="N100" s="12" t="s">
        <v>322</v>
      </c>
      <c r="O100" s="9" t="s">
        <v>417</v>
      </c>
      <c r="P100" s="10">
        <v>65127005970</v>
      </c>
      <c r="Q100" s="13">
        <v>243329</v>
      </c>
      <c r="R100" s="13">
        <v>243509</v>
      </c>
    </row>
    <row r="101" spans="1:18" ht="48" x14ac:dyDescent="0.2">
      <c r="A101" s="10">
        <v>2566</v>
      </c>
      <c r="B101" s="9" t="s">
        <v>19</v>
      </c>
      <c r="C101" s="9" t="s">
        <v>146</v>
      </c>
      <c r="D101" s="11" t="s">
        <v>147</v>
      </c>
      <c r="E101" s="9" t="s">
        <v>148</v>
      </c>
      <c r="F101" s="9" t="s">
        <v>149</v>
      </c>
      <c r="G101" s="11" t="s">
        <v>418</v>
      </c>
      <c r="H101" s="9">
        <v>4000000</v>
      </c>
      <c r="I101" s="9" t="s">
        <v>151</v>
      </c>
      <c r="J101" s="9" t="s">
        <v>156</v>
      </c>
      <c r="K101" s="9" t="s">
        <v>124</v>
      </c>
      <c r="L101" s="9">
        <v>2335352</v>
      </c>
      <c r="M101" s="9">
        <v>3990000</v>
      </c>
      <c r="N101" s="12" t="s">
        <v>419</v>
      </c>
      <c r="O101" s="9" t="s">
        <v>292</v>
      </c>
      <c r="P101" s="10">
        <v>66027137981</v>
      </c>
      <c r="Q101" s="13">
        <v>243333</v>
      </c>
      <c r="R101" s="13">
        <v>243603</v>
      </c>
    </row>
    <row r="102" spans="1:18" ht="48" x14ac:dyDescent="0.2">
      <c r="A102" s="10">
        <v>2566</v>
      </c>
      <c r="B102" s="9" t="s">
        <v>19</v>
      </c>
      <c r="C102" s="9" t="s">
        <v>146</v>
      </c>
      <c r="D102" s="11" t="s">
        <v>147</v>
      </c>
      <c r="E102" s="9" t="s">
        <v>148</v>
      </c>
      <c r="F102" s="9" t="s">
        <v>149</v>
      </c>
      <c r="G102" s="11" t="s">
        <v>420</v>
      </c>
      <c r="H102" s="9">
        <v>125725</v>
      </c>
      <c r="I102" s="9" t="s">
        <v>151</v>
      </c>
      <c r="J102" s="9" t="s">
        <v>156</v>
      </c>
      <c r="K102" s="9" t="s">
        <v>124</v>
      </c>
      <c r="L102" s="9">
        <v>125725</v>
      </c>
      <c r="M102" s="9">
        <v>125725</v>
      </c>
      <c r="N102" s="29" t="s">
        <v>421</v>
      </c>
      <c r="O102" s="30" t="s">
        <v>422</v>
      </c>
      <c r="P102" s="30">
        <v>65117477318</v>
      </c>
      <c r="Q102" s="13">
        <v>243222</v>
      </c>
      <c r="R102" s="13">
        <v>243237</v>
      </c>
    </row>
    <row r="103" spans="1:18" ht="48" x14ac:dyDescent="0.2">
      <c r="A103" s="10">
        <v>2566</v>
      </c>
      <c r="B103" s="9" t="s">
        <v>19</v>
      </c>
      <c r="C103" s="9" t="s">
        <v>146</v>
      </c>
      <c r="D103" s="11" t="s">
        <v>147</v>
      </c>
      <c r="E103" s="9" t="s">
        <v>148</v>
      </c>
      <c r="F103" s="9" t="s">
        <v>149</v>
      </c>
      <c r="G103" s="11" t="s">
        <v>423</v>
      </c>
      <c r="H103" s="9">
        <v>5000000</v>
      </c>
      <c r="I103" s="9" t="s">
        <v>151</v>
      </c>
      <c r="J103" s="9" t="s">
        <v>195</v>
      </c>
      <c r="K103" s="9" t="s">
        <v>221</v>
      </c>
      <c r="L103" s="9">
        <v>4999589</v>
      </c>
      <c r="M103" s="9">
        <v>4370837.8600000003</v>
      </c>
      <c r="N103" s="12" t="s">
        <v>367</v>
      </c>
      <c r="O103" s="9" t="s">
        <v>368</v>
      </c>
      <c r="P103" s="10">
        <v>66027485364</v>
      </c>
      <c r="Q103" s="13">
        <v>243339</v>
      </c>
      <c r="R103" s="13">
        <v>243639</v>
      </c>
    </row>
    <row r="104" spans="1:18" ht="48" x14ac:dyDescent="0.2">
      <c r="A104" s="10">
        <v>2566</v>
      </c>
      <c r="B104" s="9" t="s">
        <v>19</v>
      </c>
      <c r="C104" s="9" t="s">
        <v>146</v>
      </c>
      <c r="D104" s="11" t="s">
        <v>147</v>
      </c>
      <c r="E104" s="9" t="s">
        <v>148</v>
      </c>
      <c r="F104" s="9" t="s">
        <v>149</v>
      </c>
      <c r="G104" s="11" t="s">
        <v>424</v>
      </c>
      <c r="H104" s="28">
        <v>3468153.61</v>
      </c>
      <c r="I104" s="9" t="s">
        <v>151</v>
      </c>
      <c r="J104" s="9" t="s">
        <v>156</v>
      </c>
      <c r="K104" s="9" t="s">
        <v>125</v>
      </c>
      <c r="L104" s="28">
        <v>3468153.61</v>
      </c>
      <c r="M104" s="28">
        <v>2850768.78</v>
      </c>
      <c r="N104" s="29" t="s">
        <v>425</v>
      </c>
      <c r="O104" s="9" t="s">
        <v>426</v>
      </c>
      <c r="P104" s="30">
        <v>66017417332</v>
      </c>
      <c r="Q104" s="13">
        <v>243339</v>
      </c>
      <c r="R104" s="13">
        <v>243429</v>
      </c>
    </row>
    <row r="105" spans="1:18" ht="48" x14ac:dyDescent="0.2">
      <c r="A105" s="10">
        <v>2566</v>
      </c>
      <c r="B105" s="9" t="s">
        <v>19</v>
      </c>
      <c r="C105" s="9" t="s">
        <v>146</v>
      </c>
      <c r="D105" s="11" t="s">
        <v>147</v>
      </c>
      <c r="E105" s="9" t="s">
        <v>148</v>
      </c>
      <c r="F105" s="9" t="s">
        <v>149</v>
      </c>
      <c r="G105" s="9" t="s">
        <v>427</v>
      </c>
      <c r="H105" s="9">
        <v>1900000</v>
      </c>
      <c r="I105" s="9" t="s">
        <v>151</v>
      </c>
      <c r="J105" s="9" t="s">
        <v>195</v>
      </c>
      <c r="K105" s="9" t="s">
        <v>125</v>
      </c>
      <c r="L105" s="9">
        <v>1521000</v>
      </c>
      <c r="M105" s="9">
        <v>1430000</v>
      </c>
      <c r="N105" s="12" t="s">
        <v>400</v>
      </c>
      <c r="O105" s="30" t="s">
        <v>428</v>
      </c>
      <c r="P105" s="10">
        <v>65107301571</v>
      </c>
      <c r="Q105" s="13">
        <v>243223</v>
      </c>
      <c r="R105" s="13">
        <v>243587</v>
      </c>
    </row>
    <row r="106" spans="1:18" ht="48" x14ac:dyDescent="0.2">
      <c r="A106" s="10">
        <v>2566</v>
      </c>
      <c r="B106" s="9" t="s">
        <v>19</v>
      </c>
      <c r="C106" s="9" t="s">
        <v>146</v>
      </c>
      <c r="D106" s="11" t="s">
        <v>147</v>
      </c>
      <c r="E106" s="9" t="s">
        <v>148</v>
      </c>
      <c r="F106" s="9" t="s">
        <v>149</v>
      </c>
      <c r="G106" s="11" t="s">
        <v>429</v>
      </c>
      <c r="H106" s="9">
        <v>5000000</v>
      </c>
      <c r="I106" s="9" t="s">
        <v>151</v>
      </c>
      <c r="J106" s="9" t="s">
        <v>195</v>
      </c>
      <c r="K106" s="9" t="s">
        <v>125</v>
      </c>
      <c r="L106" s="9">
        <v>5000000</v>
      </c>
      <c r="M106" s="9">
        <v>4950000</v>
      </c>
      <c r="N106" s="12" t="s">
        <v>430</v>
      </c>
      <c r="O106" s="9" t="s">
        <v>431</v>
      </c>
      <c r="P106" s="10">
        <v>66027247414</v>
      </c>
      <c r="Q106" s="13">
        <v>243342</v>
      </c>
      <c r="R106" s="13">
        <v>243492</v>
      </c>
    </row>
    <row r="107" spans="1:18" ht="96" x14ac:dyDescent="0.2">
      <c r="A107" s="35">
        <v>2566</v>
      </c>
      <c r="B107" s="20" t="s">
        <v>19</v>
      </c>
      <c r="C107" s="20" t="s">
        <v>146</v>
      </c>
      <c r="D107" s="11" t="s">
        <v>147</v>
      </c>
      <c r="E107" s="20" t="s">
        <v>148</v>
      </c>
      <c r="F107" s="20" t="s">
        <v>149</v>
      </c>
      <c r="G107" s="36" t="s">
        <v>432</v>
      </c>
      <c r="H107" s="9">
        <v>3000000</v>
      </c>
      <c r="I107" s="9" t="s">
        <v>151</v>
      </c>
      <c r="J107" s="9" t="s">
        <v>156</v>
      </c>
      <c r="K107" s="9" t="s">
        <v>123</v>
      </c>
      <c r="L107" s="9">
        <v>3000000</v>
      </c>
      <c r="M107" s="28">
        <v>2975000</v>
      </c>
      <c r="N107" s="29" t="s">
        <v>433</v>
      </c>
      <c r="O107" s="30" t="s">
        <v>434</v>
      </c>
      <c r="P107" s="30">
        <v>66017486676</v>
      </c>
      <c r="Q107" s="13">
        <v>243342</v>
      </c>
      <c r="R107" s="13">
        <v>243522</v>
      </c>
    </row>
    <row r="108" spans="1:18" ht="72" x14ac:dyDescent="0.2">
      <c r="A108" s="10">
        <v>2566</v>
      </c>
      <c r="B108" s="9" t="s">
        <v>19</v>
      </c>
      <c r="C108" s="9" t="s">
        <v>146</v>
      </c>
      <c r="D108" s="11" t="s">
        <v>147</v>
      </c>
      <c r="E108" s="9" t="s">
        <v>148</v>
      </c>
      <c r="F108" s="9" t="s">
        <v>149</v>
      </c>
      <c r="G108" s="11" t="s">
        <v>435</v>
      </c>
      <c r="H108" s="9">
        <v>3820000</v>
      </c>
      <c r="I108" s="9" t="s">
        <v>151</v>
      </c>
      <c r="J108" s="9" t="s">
        <v>152</v>
      </c>
      <c r="K108" s="9" t="s">
        <v>124</v>
      </c>
      <c r="L108" s="9">
        <v>3800000</v>
      </c>
      <c r="M108" s="9">
        <v>3800000</v>
      </c>
      <c r="N108" s="12" t="s">
        <v>174</v>
      </c>
      <c r="O108" s="9" t="s">
        <v>175</v>
      </c>
      <c r="P108" s="10">
        <v>66027093855</v>
      </c>
      <c r="Q108" s="13">
        <v>243343</v>
      </c>
      <c r="R108" s="13">
        <v>244073</v>
      </c>
    </row>
    <row r="109" spans="1:18" ht="120" x14ac:dyDescent="0.2">
      <c r="A109" s="10">
        <v>2566</v>
      </c>
      <c r="B109" s="9" t="s">
        <v>19</v>
      </c>
      <c r="C109" s="9" t="s">
        <v>146</v>
      </c>
      <c r="D109" s="11" t="s">
        <v>147</v>
      </c>
      <c r="E109" s="9" t="s">
        <v>148</v>
      </c>
      <c r="F109" s="9" t="s">
        <v>149</v>
      </c>
      <c r="G109" s="11" t="s">
        <v>436</v>
      </c>
      <c r="H109" s="9">
        <v>12457509.24</v>
      </c>
      <c r="I109" s="9" t="s">
        <v>151</v>
      </c>
      <c r="J109" s="9" t="s">
        <v>156</v>
      </c>
      <c r="K109" s="9" t="s">
        <v>124</v>
      </c>
      <c r="L109" s="9">
        <v>12457509.24</v>
      </c>
      <c r="M109" s="9">
        <v>12457509.24</v>
      </c>
      <c r="N109" s="12" t="s">
        <v>287</v>
      </c>
      <c r="O109" s="9" t="s">
        <v>437</v>
      </c>
      <c r="P109" s="10">
        <v>66037285323</v>
      </c>
      <c r="Q109" s="13">
        <v>243343</v>
      </c>
      <c r="R109" s="13">
        <v>243526</v>
      </c>
    </row>
    <row r="110" spans="1:18" ht="70.5" customHeight="1" x14ac:dyDescent="0.2">
      <c r="A110" s="10">
        <v>2566</v>
      </c>
      <c r="B110" s="9" t="s">
        <v>19</v>
      </c>
      <c r="C110" s="9" t="s">
        <v>146</v>
      </c>
      <c r="D110" s="11" t="s">
        <v>147</v>
      </c>
      <c r="E110" s="9" t="s">
        <v>148</v>
      </c>
      <c r="F110" s="9" t="s">
        <v>149</v>
      </c>
      <c r="G110" s="9" t="s">
        <v>438</v>
      </c>
      <c r="H110" s="9">
        <v>500000</v>
      </c>
      <c r="I110" s="9" t="s">
        <v>151</v>
      </c>
      <c r="J110" s="9" t="s">
        <v>156</v>
      </c>
      <c r="K110" s="9" t="s">
        <v>124</v>
      </c>
      <c r="L110" s="9">
        <v>500000</v>
      </c>
      <c r="M110" s="28">
        <v>499690</v>
      </c>
      <c r="N110" s="29" t="s">
        <v>439</v>
      </c>
      <c r="O110" s="30" t="s">
        <v>440</v>
      </c>
      <c r="P110" s="30">
        <v>66027091541</v>
      </c>
      <c r="Q110" s="13">
        <v>243297</v>
      </c>
      <c r="R110" s="13">
        <v>243320</v>
      </c>
    </row>
    <row r="111" spans="1:18" ht="72" x14ac:dyDescent="0.2">
      <c r="A111" s="10">
        <v>2566</v>
      </c>
      <c r="B111" s="9" t="s">
        <v>19</v>
      </c>
      <c r="C111" s="9" t="s">
        <v>146</v>
      </c>
      <c r="D111" s="11" t="s">
        <v>147</v>
      </c>
      <c r="E111" s="9" t="s">
        <v>148</v>
      </c>
      <c r="F111" s="9" t="s">
        <v>149</v>
      </c>
      <c r="G111" s="11" t="s">
        <v>441</v>
      </c>
      <c r="H111" s="9">
        <v>4907833.2</v>
      </c>
      <c r="I111" s="9" t="s">
        <v>151</v>
      </c>
      <c r="J111" s="9" t="s">
        <v>156</v>
      </c>
      <c r="K111" s="9" t="s">
        <v>221</v>
      </c>
      <c r="L111" s="9">
        <v>4907833.2</v>
      </c>
      <c r="M111" s="9">
        <v>4907833.2</v>
      </c>
      <c r="N111" s="12" t="s">
        <v>287</v>
      </c>
      <c r="O111" s="9" t="s">
        <v>437</v>
      </c>
      <c r="P111" s="10">
        <v>66037390323</v>
      </c>
      <c r="Q111" s="13">
        <v>243343</v>
      </c>
      <c r="R111" s="13">
        <v>243526</v>
      </c>
    </row>
    <row r="112" spans="1:18" ht="72" x14ac:dyDescent="0.2">
      <c r="A112" s="10">
        <v>2566</v>
      </c>
      <c r="B112" s="9" t="s">
        <v>19</v>
      </c>
      <c r="C112" s="9" t="s">
        <v>146</v>
      </c>
      <c r="D112" s="11" t="s">
        <v>147</v>
      </c>
      <c r="E112" s="9" t="s">
        <v>148</v>
      </c>
      <c r="F112" s="9" t="s">
        <v>149</v>
      </c>
      <c r="G112" s="11" t="s">
        <v>442</v>
      </c>
      <c r="H112" s="9">
        <v>10000000</v>
      </c>
      <c r="I112" s="9" t="s">
        <v>151</v>
      </c>
      <c r="J112" s="9" t="s">
        <v>156</v>
      </c>
      <c r="K112" s="9" t="s">
        <v>221</v>
      </c>
      <c r="L112" s="9">
        <v>8489054.7200000007</v>
      </c>
      <c r="M112" s="9">
        <v>8480000</v>
      </c>
      <c r="N112" s="12" t="s">
        <v>443</v>
      </c>
      <c r="O112" s="11" t="s">
        <v>444</v>
      </c>
      <c r="P112" s="10">
        <v>66072792612</v>
      </c>
      <c r="Q112" s="13">
        <v>243308</v>
      </c>
      <c r="R112" s="13">
        <v>243488</v>
      </c>
    </row>
    <row r="113" spans="1:19" ht="72" x14ac:dyDescent="0.2">
      <c r="A113" s="10">
        <v>2566</v>
      </c>
      <c r="B113" s="9" t="s">
        <v>19</v>
      </c>
      <c r="C113" s="9" t="s">
        <v>146</v>
      </c>
      <c r="D113" s="11" t="s">
        <v>147</v>
      </c>
      <c r="E113" s="9" t="s">
        <v>148</v>
      </c>
      <c r="F113" s="9" t="s">
        <v>149</v>
      </c>
      <c r="G113" s="11" t="s">
        <v>445</v>
      </c>
      <c r="H113" s="9">
        <v>7000000</v>
      </c>
      <c r="I113" s="9" t="s">
        <v>151</v>
      </c>
      <c r="J113" s="9" t="s">
        <v>156</v>
      </c>
      <c r="K113" s="9" t="s">
        <v>123</v>
      </c>
      <c r="L113" s="9">
        <v>7000000</v>
      </c>
      <c r="M113" s="9">
        <v>6950000</v>
      </c>
      <c r="N113" s="12" t="s">
        <v>343</v>
      </c>
      <c r="O113" s="9" t="s">
        <v>446</v>
      </c>
      <c r="P113" s="10">
        <v>66019199106</v>
      </c>
      <c r="Q113" s="13">
        <v>243308</v>
      </c>
      <c r="R113" s="13">
        <v>243488</v>
      </c>
    </row>
    <row r="114" spans="1:19" ht="72" x14ac:dyDescent="0.2">
      <c r="A114" s="10">
        <v>2566</v>
      </c>
      <c r="B114" s="9" t="s">
        <v>19</v>
      </c>
      <c r="C114" s="9" t="s">
        <v>146</v>
      </c>
      <c r="D114" s="11" t="s">
        <v>147</v>
      </c>
      <c r="E114" s="9" t="s">
        <v>148</v>
      </c>
      <c r="F114" s="9" t="s">
        <v>149</v>
      </c>
      <c r="G114" s="11" t="s">
        <v>447</v>
      </c>
      <c r="H114" s="9">
        <v>500000</v>
      </c>
      <c r="I114" s="9" t="s">
        <v>151</v>
      </c>
      <c r="J114" s="9" t="s">
        <v>156</v>
      </c>
      <c r="K114" s="9" t="s">
        <v>124</v>
      </c>
      <c r="L114" s="9">
        <v>499705.4</v>
      </c>
      <c r="M114" s="9">
        <v>494447</v>
      </c>
      <c r="N114" s="12" t="s">
        <v>448</v>
      </c>
      <c r="O114" s="11" t="s">
        <v>449</v>
      </c>
      <c r="P114" s="10">
        <v>66027566310</v>
      </c>
      <c r="Q114" s="13">
        <v>243348</v>
      </c>
      <c r="R114" s="13">
        <v>243667</v>
      </c>
    </row>
    <row r="115" spans="1:19" ht="48" x14ac:dyDescent="0.2">
      <c r="A115" s="10">
        <v>2566</v>
      </c>
      <c r="B115" s="9" t="s">
        <v>19</v>
      </c>
      <c r="C115" s="9" t="s">
        <v>146</v>
      </c>
      <c r="D115" s="11" t="s">
        <v>147</v>
      </c>
      <c r="E115" s="9" t="s">
        <v>148</v>
      </c>
      <c r="F115" s="9" t="s">
        <v>149</v>
      </c>
      <c r="G115" s="11" t="s">
        <v>450</v>
      </c>
      <c r="H115" s="9">
        <v>1500000</v>
      </c>
      <c r="I115" s="9" t="s">
        <v>151</v>
      </c>
      <c r="J115" s="9" t="s">
        <v>156</v>
      </c>
      <c r="K115" s="9" t="s">
        <v>124</v>
      </c>
      <c r="L115" s="9">
        <v>1500000</v>
      </c>
      <c r="M115" s="9">
        <v>1500000</v>
      </c>
      <c r="N115" s="12" t="s">
        <v>448</v>
      </c>
      <c r="O115" s="9" t="s">
        <v>451</v>
      </c>
      <c r="P115" s="10">
        <v>66027590734</v>
      </c>
      <c r="Q115" s="13">
        <v>243314</v>
      </c>
      <c r="R115" s="13">
        <v>243493</v>
      </c>
    </row>
    <row r="116" spans="1:19" ht="48" x14ac:dyDescent="0.2">
      <c r="A116" s="10">
        <v>2566</v>
      </c>
      <c r="B116" s="9" t="s">
        <v>19</v>
      </c>
      <c r="C116" s="9" t="s">
        <v>146</v>
      </c>
      <c r="D116" s="11" t="s">
        <v>147</v>
      </c>
      <c r="E116" s="9" t="s">
        <v>148</v>
      </c>
      <c r="F116" s="9" t="s">
        <v>149</v>
      </c>
      <c r="G116" s="11" t="s">
        <v>452</v>
      </c>
      <c r="H116" s="9">
        <v>2000000</v>
      </c>
      <c r="I116" s="9" t="s">
        <v>151</v>
      </c>
      <c r="J116" s="9" t="s">
        <v>156</v>
      </c>
      <c r="K116" s="9" t="s">
        <v>123</v>
      </c>
      <c r="L116" s="9">
        <v>1996776.25</v>
      </c>
      <c r="M116" s="9">
        <v>1990000</v>
      </c>
      <c r="N116" s="12" t="s">
        <v>453</v>
      </c>
      <c r="O116" s="9" t="s">
        <v>454</v>
      </c>
      <c r="P116" s="10">
        <v>66027154601</v>
      </c>
      <c r="Q116" s="13">
        <v>243350</v>
      </c>
      <c r="R116" s="13">
        <v>243620</v>
      </c>
    </row>
    <row r="117" spans="1:19" ht="48" x14ac:dyDescent="0.2">
      <c r="A117" s="10">
        <v>2566</v>
      </c>
      <c r="B117" s="9" t="s">
        <v>19</v>
      </c>
      <c r="C117" s="9" t="s">
        <v>146</v>
      </c>
      <c r="D117" s="11" t="s">
        <v>147</v>
      </c>
      <c r="E117" s="9" t="s">
        <v>148</v>
      </c>
      <c r="F117" s="9" t="s">
        <v>149</v>
      </c>
      <c r="G117" s="11" t="s">
        <v>455</v>
      </c>
      <c r="H117" s="9">
        <v>100000</v>
      </c>
      <c r="I117" s="9" t="s">
        <v>151</v>
      </c>
      <c r="J117" s="9" t="s">
        <v>156</v>
      </c>
      <c r="K117" s="9" t="s">
        <v>221</v>
      </c>
      <c r="L117" s="9">
        <v>87205</v>
      </c>
      <c r="M117" s="9">
        <v>87205</v>
      </c>
      <c r="N117" s="12" t="s">
        <v>199</v>
      </c>
      <c r="O117" s="9" t="s">
        <v>200</v>
      </c>
      <c r="P117" s="10">
        <v>65127005970</v>
      </c>
      <c r="Q117" s="13">
        <v>243350</v>
      </c>
      <c r="R117" s="13">
        <v>243470</v>
      </c>
    </row>
    <row r="118" spans="1:19" ht="48" x14ac:dyDescent="0.2">
      <c r="A118" s="10">
        <v>2566</v>
      </c>
      <c r="B118" s="9" t="s">
        <v>19</v>
      </c>
      <c r="C118" s="9" t="s">
        <v>146</v>
      </c>
      <c r="D118" s="11" t="s">
        <v>147</v>
      </c>
      <c r="E118" s="9" t="s">
        <v>148</v>
      </c>
      <c r="F118" s="9" t="s">
        <v>149</v>
      </c>
      <c r="G118" s="11" t="s">
        <v>456</v>
      </c>
      <c r="H118" s="9">
        <v>202500</v>
      </c>
      <c r="I118" s="9" t="s">
        <v>151</v>
      </c>
      <c r="J118" s="9" t="s">
        <v>156</v>
      </c>
      <c r="K118" s="9" t="s">
        <v>123</v>
      </c>
      <c r="L118" s="9">
        <v>202421.8</v>
      </c>
      <c r="M118" s="9">
        <v>200000</v>
      </c>
      <c r="N118" s="12" t="s">
        <v>457</v>
      </c>
      <c r="O118" s="9" t="s">
        <v>458</v>
      </c>
      <c r="P118" s="10">
        <v>66037004877</v>
      </c>
      <c r="Q118" s="13">
        <v>243314</v>
      </c>
      <c r="R118" s="13">
        <v>243343</v>
      </c>
    </row>
    <row r="119" spans="1:19" ht="96" x14ac:dyDescent="0.2">
      <c r="A119" s="10">
        <v>2566</v>
      </c>
      <c r="B119" s="9" t="s">
        <v>19</v>
      </c>
      <c r="C119" s="9" t="s">
        <v>146</v>
      </c>
      <c r="D119" s="11" t="s">
        <v>147</v>
      </c>
      <c r="E119" s="9" t="s">
        <v>148</v>
      </c>
      <c r="F119" s="9" t="s">
        <v>149</v>
      </c>
      <c r="G119" s="11" t="s">
        <v>459</v>
      </c>
      <c r="H119" s="9">
        <v>4000000</v>
      </c>
      <c r="I119" s="9" t="s">
        <v>151</v>
      </c>
      <c r="J119" s="9" t="s">
        <v>156</v>
      </c>
      <c r="K119" s="9" t="s">
        <v>123</v>
      </c>
      <c r="L119" s="9">
        <v>3853557.92</v>
      </c>
      <c r="M119" s="9">
        <v>3500000</v>
      </c>
      <c r="N119" s="12" t="s">
        <v>343</v>
      </c>
      <c r="O119" s="11" t="s">
        <v>344</v>
      </c>
      <c r="P119" s="10">
        <v>66027377269</v>
      </c>
      <c r="Q119" s="13">
        <v>243353</v>
      </c>
      <c r="R119" s="13">
        <v>243503</v>
      </c>
    </row>
    <row r="120" spans="1:19" ht="96" x14ac:dyDescent="0.2">
      <c r="A120" s="10">
        <v>2566</v>
      </c>
      <c r="B120" s="9" t="s">
        <v>19</v>
      </c>
      <c r="C120" s="9" t="s">
        <v>146</v>
      </c>
      <c r="D120" s="11" t="s">
        <v>147</v>
      </c>
      <c r="E120" s="9" t="s">
        <v>148</v>
      </c>
      <c r="F120" s="9" t="s">
        <v>149</v>
      </c>
      <c r="G120" s="11" t="s">
        <v>460</v>
      </c>
      <c r="H120" s="9">
        <v>3756000</v>
      </c>
      <c r="I120" s="9" t="s">
        <v>151</v>
      </c>
      <c r="J120" s="9" t="s">
        <v>152</v>
      </c>
      <c r="K120" s="9" t="s">
        <v>125</v>
      </c>
      <c r="L120" s="9">
        <v>3756000</v>
      </c>
      <c r="M120" s="9">
        <v>3750000</v>
      </c>
      <c r="N120" s="12" t="s">
        <v>174</v>
      </c>
      <c r="O120" s="9" t="s">
        <v>175</v>
      </c>
      <c r="P120" s="10">
        <v>66037280019</v>
      </c>
      <c r="Q120" s="13">
        <v>243355</v>
      </c>
      <c r="R120" s="13">
        <v>243720</v>
      </c>
    </row>
    <row r="121" spans="1:19" ht="72" x14ac:dyDescent="0.2">
      <c r="A121" s="10">
        <v>2566</v>
      </c>
      <c r="B121" s="9" t="s">
        <v>19</v>
      </c>
      <c r="C121" s="9" t="s">
        <v>146</v>
      </c>
      <c r="D121" s="11" t="s">
        <v>147</v>
      </c>
      <c r="E121" s="9" t="s">
        <v>148</v>
      </c>
      <c r="F121" s="9" t="s">
        <v>149</v>
      </c>
      <c r="G121" s="11" t="s">
        <v>461</v>
      </c>
      <c r="H121" s="9">
        <v>5000000</v>
      </c>
      <c r="I121" s="9" t="s">
        <v>151</v>
      </c>
      <c r="J121" s="9" t="s">
        <v>152</v>
      </c>
      <c r="K121" s="9" t="s">
        <v>221</v>
      </c>
      <c r="L121" s="9">
        <v>4600000</v>
      </c>
      <c r="M121" s="9">
        <v>4600000</v>
      </c>
      <c r="N121" s="12" t="s">
        <v>367</v>
      </c>
      <c r="O121" s="9" t="s">
        <v>368</v>
      </c>
      <c r="P121" s="30">
        <v>66027277068</v>
      </c>
      <c r="Q121" s="13">
        <v>243342</v>
      </c>
      <c r="R121" s="13">
        <v>243582</v>
      </c>
    </row>
    <row r="122" spans="1:19" ht="48" x14ac:dyDescent="0.2">
      <c r="A122" s="10">
        <v>2566</v>
      </c>
      <c r="B122" s="9" t="s">
        <v>19</v>
      </c>
      <c r="C122" s="9" t="s">
        <v>146</v>
      </c>
      <c r="D122" s="11" t="s">
        <v>147</v>
      </c>
      <c r="E122" s="9" t="s">
        <v>148</v>
      </c>
      <c r="F122" s="9" t="s">
        <v>149</v>
      </c>
      <c r="G122" s="17" t="s">
        <v>462</v>
      </c>
      <c r="H122" s="9">
        <v>26050000</v>
      </c>
      <c r="I122" s="9" t="s">
        <v>151</v>
      </c>
      <c r="J122" s="9" t="s">
        <v>156</v>
      </c>
      <c r="K122" s="9" t="s">
        <v>123</v>
      </c>
      <c r="L122" s="9">
        <v>26954030</v>
      </c>
      <c r="M122" s="9">
        <v>26920000</v>
      </c>
      <c r="N122" s="12" t="s">
        <v>306</v>
      </c>
      <c r="O122" s="9" t="s">
        <v>463</v>
      </c>
      <c r="P122" s="10">
        <v>65087086794</v>
      </c>
      <c r="Q122" s="13">
        <v>243363</v>
      </c>
      <c r="R122" s="13">
        <v>243483</v>
      </c>
    </row>
    <row r="123" spans="1:19" s="8" customFormat="1" ht="48" x14ac:dyDescent="0.2">
      <c r="A123" s="10">
        <v>2566</v>
      </c>
      <c r="B123" s="9" t="s">
        <v>19</v>
      </c>
      <c r="C123" s="9" t="s">
        <v>146</v>
      </c>
      <c r="D123" s="11" t="s">
        <v>147</v>
      </c>
      <c r="E123" s="9" t="s">
        <v>148</v>
      </c>
      <c r="F123" s="9" t="s">
        <v>149</v>
      </c>
      <c r="G123" s="11" t="s">
        <v>464</v>
      </c>
      <c r="H123" s="28">
        <v>12731000</v>
      </c>
      <c r="I123" s="9" t="s">
        <v>151</v>
      </c>
      <c r="J123" s="9" t="s">
        <v>152</v>
      </c>
      <c r="K123" s="9" t="s">
        <v>221</v>
      </c>
      <c r="L123" s="28">
        <v>12731000</v>
      </c>
      <c r="M123" s="28">
        <v>12731000</v>
      </c>
      <c r="N123" s="12" t="s">
        <v>287</v>
      </c>
      <c r="O123" s="9" t="s">
        <v>437</v>
      </c>
      <c r="P123" s="30">
        <v>66089710366</v>
      </c>
      <c r="Q123" s="13">
        <v>243527</v>
      </c>
      <c r="R123" s="13">
        <v>243922</v>
      </c>
      <c r="S123" s="21"/>
    </row>
    <row r="124" spans="1:19" ht="72" x14ac:dyDescent="0.2">
      <c r="A124" s="10">
        <v>2566</v>
      </c>
      <c r="B124" s="9" t="s">
        <v>19</v>
      </c>
      <c r="C124" s="9" t="s">
        <v>146</v>
      </c>
      <c r="D124" s="11" t="s">
        <v>147</v>
      </c>
      <c r="E124" s="9" t="s">
        <v>148</v>
      </c>
      <c r="F124" s="9" t="s">
        <v>149</v>
      </c>
      <c r="G124" s="11" t="s">
        <v>465</v>
      </c>
      <c r="H124" s="9">
        <v>21000000</v>
      </c>
      <c r="I124" s="9" t="s">
        <v>151</v>
      </c>
      <c r="J124" s="9" t="s">
        <v>152</v>
      </c>
      <c r="K124" s="9" t="s">
        <v>125</v>
      </c>
      <c r="L124" s="9">
        <v>6499886.2000000002</v>
      </c>
      <c r="M124" s="9">
        <v>20680000</v>
      </c>
      <c r="N124" s="12" t="s">
        <v>322</v>
      </c>
      <c r="O124" s="9" t="s">
        <v>466</v>
      </c>
      <c r="P124" s="10">
        <v>66027591044</v>
      </c>
      <c r="Q124" s="13">
        <v>243364</v>
      </c>
      <c r="R124" s="13">
        <v>243728</v>
      </c>
    </row>
    <row r="125" spans="1:19" ht="48" x14ac:dyDescent="0.2">
      <c r="A125" s="10">
        <v>2566</v>
      </c>
      <c r="B125" s="9" t="s">
        <v>19</v>
      </c>
      <c r="C125" s="9" t="s">
        <v>146</v>
      </c>
      <c r="D125" s="11" t="s">
        <v>147</v>
      </c>
      <c r="E125" s="9" t="s">
        <v>148</v>
      </c>
      <c r="F125" s="9" t="s">
        <v>149</v>
      </c>
      <c r="G125" s="11" t="s">
        <v>467</v>
      </c>
      <c r="H125" s="9">
        <v>7500000</v>
      </c>
      <c r="I125" s="9" t="s">
        <v>151</v>
      </c>
      <c r="J125" s="9" t="s">
        <v>156</v>
      </c>
      <c r="K125" s="9" t="s">
        <v>221</v>
      </c>
      <c r="L125" s="9">
        <v>7496172.2000000002</v>
      </c>
      <c r="M125" s="9">
        <v>7496172.2000000002</v>
      </c>
      <c r="N125" s="12" t="s">
        <v>367</v>
      </c>
      <c r="O125" s="11" t="s">
        <v>468</v>
      </c>
      <c r="P125" s="10">
        <v>66027542118</v>
      </c>
      <c r="Q125" s="13">
        <v>243371</v>
      </c>
      <c r="R125" s="13">
        <v>243581</v>
      </c>
    </row>
    <row r="126" spans="1:19" ht="86.25" customHeight="1" x14ac:dyDescent="0.2">
      <c r="A126" s="10">
        <v>2566</v>
      </c>
      <c r="B126" s="9" t="s">
        <v>19</v>
      </c>
      <c r="C126" s="9" t="s">
        <v>146</v>
      </c>
      <c r="D126" s="11" t="s">
        <v>147</v>
      </c>
      <c r="E126" s="9" t="s">
        <v>148</v>
      </c>
      <c r="F126" s="9" t="s">
        <v>149</v>
      </c>
      <c r="G126" s="11" t="s">
        <v>469</v>
      </c>
      <c r="H126" s="9">
        <v>8603000</v>
      </c>
      <c r="I126" s="9" t="s">
        <v>151</v>
      </c>
      <c r="J126" s="9" t="s">
        <v>156</v>
      </c>
      <c r="K126" s="9" t="s">
        <v>221</v>
      </c>
      <c r="L126" s="9">
        <v>8603000</v>
      </c>
      <c r="M126" s="9">
        <v>8603000</v>
      </c>
      <c r="N126" s="12" t="s">
        <v>287</v>
      </c>
      <c r="O126" s="9" t="s">
        <v>437</v>
      </c>
      <c r="P126" s="10">
        <v>65097736308</v>
      </c>
      <c r="Q126" s="13">
        <v>243162</v>
      </c>
      <c r="R126" s="13">
        <v>243343</v>
      </c>
    </row>
    <row r="127" spans="1:19" ht="48" x14ac:dyDescent="0.2">
      <c r="A127" s="10">
        <v>2566</v>
      </c>
      <c r="B127" s="9" t="s">
        <v>19</v>
      </c>
      <c r="C127" s="9" t="s">
        <v>146</v>
      </c>
      <c r="D127" s="11" t="s">
        <v>147</v>
      </c>
      <c r="E127" s="9" t="s">
        <v>148</v>
      </c>
      <c r="F127" s="9" t="s">
        <v>149</v>
      </c>
      <c r="G127" s="11" t="s">
        <v>470</v>
      </c>
      <c r="H127" s="9">
        <v>8000000</v>
      </c>
      <c r="I127" s="9" t="s">
        <v>151</v>
      </c>
      <c r="J127" s="9" t="s">
        <v>156</v>
      </c>
      <c r="K127" s="9" t="s">
        <v>221</v>
      </c>
      <c r="L127" s="9">
        <v>7920264</v>
      </c>
      <c r="M127" s="9">
        <v>7850000</v>
      </c>
      <c r="N127" s="12" t="s">
        <v>471</v>
      </c>
      <c r="O127" s="9" t="s">
        <v>472</v>
      </c>
      <c r="P127" s="10">
        <v>66049301229</v>
      </c>
      <c r="Q127" s="13">
        <v>243381</v>
      </c>
      <c r="R127" s="13">
        <v>243621</v>
      </c>
    </row>
    <row r="128" spans="1:19" ht="48" x14ac:dyDescent="0.2">
      <c r="A128" s="10">
        <v>2566</v>
      </c>
      <c r="B128" s="9" t="s">
        <v>19</v>
      </c>
      <c r="C128" s="9" t="s">
        <v>146</v>
      </c>
      <c r="D128" s="11" t="s">
        <v>147</v>
      </c>
      <c r="E128" s="9" t="s">
        <v>148</v>
      </c>
      <c r="F128" s="9" t="s">
        <v>149</v>
      </c>
      <c r="G128" s="11" t="s">
        <v>473</v>
      </c>
      <c r="H128" s="9">
        <v>100000</v>
      </c>
      <c r="I128" s="9" t="s">
        <v>151</v>
      </c>
      <c r="J128" s="9" t="s">
        <v>156</v>
      </c>
      <c r="K128" s="9" t="s">
        <v>221</v>
      </c>
      <c r="L128" s="9">
        <v>98975</v>
      </c>
      <c r="M128" s="9">
        <v>120000</v>
      </c>
      <c r="N128" s="12" t="s">
        <v>474</v>
      </c>
      <c r="O128" s="9" t="s">
        <v>475</v>
      </c>
      <c r="P128" s="10" t="s">
        <v>311</v>
      </c>
      <c r="Q128" s="13">
        <v>243383</v>
      </c>
      <c r="R128" s="13">
        <v>243428</v>
      </c>
    </row>
    <row r="129" spans="1:18" ht="96" x14ac:dyDescent="0.2">
      <c r="A129" s="10">
        <v>2566</v>
      </c>
      <c r="B129" s="9" t="s">
        <v>19</v>
      </c>
      <c r="C129" s="9" t="s">
        <v>146</v>
      </c>
      <c r="D129" s="11" t="s">
        <v>147</v>
      </c>
      <c r="E129" s="9" t="s">
        <v>148</v>
      </c>
      <c r="F129" s="9" t="s">
        <v>149</v>
      </c>
      <c r="G129" s="11" t="s">
        <v>476</v>
      </c>
      <c r="H129" s="9">
        <v>3000000</v>
      </c>
      <c r="I129" s="9" t="s">
        <v>151</v>
      </c>
      <c r="J129" s="9" t="s">
        <v>152</v>
      </c>
      <c r="K129" s="9" t="s">
        <v>125</v>
      </c>
      <c r="L129" s="9">
        <v>2985140</v>
      </c>
      <c r="M129" s="9">
        <v>2970000</v>
      </c>
      <c r="N129" s="12" t="s">
        <v>174</v>
      </c>
      <c r="O129" s="9" t="s">
        <v>175</v>
      </c>
      <c r="P129" s="10">
        <v>66037144381</v>
      </c>
      <c r="Q129" s="13">
        <v>243389</v>
      </c>
      <c r="R129" s="13">
        <v>244484</v>
      </c>
    </row>
    <row r="130" spans="1:18" ht="72" x14ac:dyDescent="0.2">
      <c r="A130" s="10">
        <v>2566</v>
      </c>
      <c r="B130" s="9" t="s">
        <v>19</v>
      </c>
      <c r="C130" s="9" t="s">
        <v>146</v>
      </c>
      <c r="D130" s="11" t="s">
        <v>147</v>
      </c>
      <c r="E130" s="9" t="s">
        <v>148</v>
      </c>
      <c r="F130" s="9" t="s">
        <v>149</v>
      </c>
      <c r="G130" s="11" t="s">
        <v>477</v>
      </c>
      <c r="H130" s="9">
        <v>490000</v>
      </c>
      <c r="I130" s="9" t="s">
        <v>151</v>
      </c>
      <c r="J130" s="9" t="s">
        <v>156</v>
      </c>
      <c r="K130" s="9" t="s">
        <v>123</v>
      </c>
      <c r="L130" s="9">
        <v>490000</v>
      </c>
      <c r="M130" s="9">
        <v>490000</v>
      </c>
      <c r="N130" s="12" t="s">
        <v>478</v>
      </c>
      <c r="O130" s="9" t="s">
        <v>479</v>
      </c>
      <c r="P130" s="10">
        <v>66049163030</v>
      </c>
      <c r="Q130" s="13">
        <v>243396</v>
      </c>
      <c r="R130" s="13">
        <v>243516</v>
      </c>
    </row>
    <row r="131" spans="1:18" ht="48" x14ac:dyDescent="0.2">
      <c r="A131" s="10">
        <v>2566</v>
      </c>
      <c r="B131" s="9" t="s">
        <v>19</v>
      </c>
      <c r="C131" s="9" t="s">
        <v>146</v>
      </c>
      <c r="D131" s="11" t="s">
        <v>147</v>
      </c>
      <c r="E131" s="9" t="s">
        <v>148</v>
      </c>
      <c r="F131" s="9" t="s">
        <v>149</v>
      </c>
      <c r="G131" s="11" t="s">
        <v>480</v>
      </c>
      <c r="H131" s="9">
        <v>499476</v>
      </c>
      <c r="I131" s="9" t="s">
        <v>151</v>
      </c>
      <c r="J131" s="9" t="s">
        <v>156</v>
      </c>
      <c r="K131" s="9" t="s">
        <v>221</v>
      </c>
      <c r="L131" s="9">
        <v>499476</v>
      </c>
      <c r="M131" s="9">
        <v>499476</v>
      </c>
      <c r="N131" s="12" t="s">
        <v>410</v>
      </c>
      <c r="O131" s="9" t="s">
        <v>481</v>
      </c>
      <c r="P131" s="10">
        <v>66049127662</v>
      </c>
      <c r="Q131" s="13">
        <v>243398</v>
      </c>
      <c r="R131" s="13">
        <v>243458</v>
      </c>
    </row>
    <row r="132" spans="1:18" ht="48" x14ac:dyDescent="0.2">
      <c r="A132" s="10">
        <v>2566</v>
      </c>
      <c r="B132" s="9" t="s">
        <v>19</v>
      </c>
      <c r="C132" s="9" t="s">
        <v>146</v>
      </c>
      <c r="D132" s="11" t="s">
        <v>147</v>
      </c>
      <c r="E132" s="9" t="s">
        <v>148</v>
      </c>
      <c r="F132" s="9" t="s">
        <v>149</v>
      </c>
      <c r="G132" s="11" t="s">
        <v>482</v>
      </c>
      <c r="H132" s="28">
        <v>9442480</v>
      </c>
      <c r="I132" s="9" t="s">
        <v>151</v>
      </c>
      <c r="J132" s="9" t="s">
        <v>156</v>
      </c>
      <c r="K132" s="9" t="s">
        <v>221</v>
      </c>
      <c r="L132" s="28">
        <v>9442480</v>
      </c>
      <c r="M132" s="28">
        <v>9442480</v>
      </c>
      <c r="N132" s="12" t="s">
        <v>287</v>
      </c>
      <c r="O132" s="9" t="s">
        <v>437</v>
      </c>
      <c r="P132" s="30">
        <v>66037282547</v>
      </c>
      <c r="Q132" s="13">
        <v>243343</v>
      </c>
      <c r="R132" s="13">
        <v>243526</v>
      </c>
    </row>
    <row r="133" spans="1:18" ht="48" x14ac:dyDescent="0.2">
      <c r="A133" s="10">
        <v>2566</v>
      </c>
      <c r="B133" s="9" t="s">
        <v>19</v>
      </c>
      <c r="C133" s="9" t="s">
        <v>146</v>
      </c>
      <c r="D133" s="11" t="s">
        <v>147</v>
      </c>
      <c r="E133" s="9" t="s">
        <v>148</v>
      </c>
      <c r="F133" s="9" t="s">
        <v>149</v>
      </c>
      <c r="G133" s="11" t="s">
        <v>483</v>
      </c>
      <c r="H133" s="9">
        <v>11000000</v>
      </c>
      <c r="I133" s="9" t="s">
        <v>151</v>
      </c>
      <c r="J133" s="9" t="s">
        <v>156</v>
      </c>
      <c r="K133" s="9" t="s">
        <v>123</v>
      </c>
      <c r="L133" s="9">
        <v>10919711.66</v>
      </c>
      <c r="M133" s="9">
        <v>10900000</v>
      </c>
      <c r="N133" s="12" t="s">
        <v>433</v>
      </c>
      <c r="O133" s="11" t="s">
        <v>484</v>
      </c>
      <c r="P133" s="10">
        <v>66049293509</v>
      </c>
      <c r="Q133" s="13">
        <v>243404</v>
      </c>
      <c r="R133" s="13">
        <v>243584</v>
      </c>
    </row>
    <row r="134" spans="1:18" ht="72" x14ac:dyDescent="0.2">
      <c r="A134" s="10">
        <v>2566</v>
      </c>
      <c r="B134" s="9" t="s">
        <v>19</v>
      </c>
      <c r="C134" s="9" t="s">
        <v>146</v>
      </c>
      <c r="D134" s="11" t="s">
        <v>147</v>
      </c>
      <c r="E134" s="9" t="s">
        <v>148</v>
      </c>
      <c r="F134" s="9" t="s">
        <v>149</v>
      </c>
      <c r="G134" s="11" t="s">
        <v>485</v>
      </c>
      <c r="H134" s="9">
        <v>5680000</v>
      </c>
      <c r="I134" s="9" t="s">
        <v>151</v>
      </c>
      <c r="J134" s="9" t="s">
        <v>156</v>
      </c>
      <c r="K134" s="9" t="s">
        <v>221</v>
      </c>
      <c r="L134" s="9">
        <v>5679735.4800000004</v>
      </c>
      <c r="M134" s="9">
        <v>5680000</v>
      </c>
      <c r="N134" s="12" t="s">
        <v>486</v>
      </c>
      <c r="O134" s="9" t="s">
        <v>487</v>
      </c>
      <c r="P134" s="10">
        <v>66059274136</v>
      </c>
      <c r="Q134" s="13">
        <v>243404</v>
      </c>
      <c r="R134" s="13">
        <v>243644</v>
      </c>
    </row>
    <row r="135" spans="1:18" ht="72" x14ac:dyDescent="0.2">
      <c r="A135" s="10">
        <v>2566</v>
      </c>
      <c r="B135" s="9" t="s">
        <v>19</v>
      </c>
      <c r="C135" s="9" t="s">
        <v>146</v>
      </c>
      <c r="D135" s="11" t="s">
        <v>147</v>
      </c>
      <c r="E135" s="9" t="s">
        <v>148</v>
      </c>
      <c r="F135" s="9" t="s">
        <v>149</v>
      </c>
      <c r="G135" s="11" t="s">
        <v>488</v>
      </c>
      <c r="H135" s="9">
        <v>3000000</v>
      </c>
      <c r="I135" s="9" t="s">
        <v>151</v>
      </c>
      <c r="J135" s="9" t="s">
        <v>195</v>
      </c>
      <c r="K135" s="9" t="s">
        <v>221</v>
      </c>
      <c r="L135" s="9">
        <v>2846662</v>
      </c>
      <c r="M135" s="9">
        <v>2800000</v>
      </c>
      <c r="N135" s="12" t="s">
        <v>367</v>
      </c>
      <c r="O135" s="9" t="s">
        <v>368</v>
      </c>
      <c r="P135" s="10">
        <v>66049175860</v>
      </c>
      <c r="Q135" s="13">
        <v>243410</v>
      </c>
      <c r="R135" s="13">
        <v>243560</v>
      </c>
    </row>
    <row r="136" spans="1:18" ht="48" x14ac:dyDescent="0.2">
      <c r="A136" s="10">
        <v>2566</v>
      </c>
      <c r="B136" s="9" t="s">
        <v>19</v>
      </c>
      <c r="C136" s="9" t="s">
        <v>146</v>
      </c>
      <c r="D136" s="11" t="s">
        <v>147</v>
      </c>
      <c r="E136" s="9" t="s">
        <v>148</v>
      </c>
      <c r="F136" s="9" t="s">
        <v>149</v>
      </c>
      <c r="G136" s="11" t="s">
        <v>489</v>
      </c>
      <c r="H136" s="9">
        <v>254563.7</v>
      </c>
      <c r="I136" s="9" t="s">
        <v>151</v>
      </c>
      <c r="J136" s="9" t="s">
        <v>156</v>
      </c>
      <c r="K136" s="9" t="s">
        <v>124</v>
      </c>
      <c r="L136" s="9">
        <v>254563.7</v>
      </c>
      <c r="M136" s="9">
        <v>254563.7</v>
      </c>
      <c r="N136" s="12" t="s">
        <v>490</v>
      </c>
      <c r="O136" s="9" t="s">
        <v>491</v>
      </c>
      <c r="P136" s="10">
        <v>66059396755</v>
      </c>
      <c r="Q136" s="13">
        <v>243411</v>
      </c>
      <c r="R136" s="13">
        <v>243441</v>
      </c>
    </row>
    <row r="137" spans="1:18" ht="72" x14ac:dyDescent="0.2">
      <c r="A137" s="10">
        <v>2566</v>
      </c>
      <c r="B137" s="9" t="s">
        <v>19</v>
      </c>
      <c r="C137" s="9" t="s">
        <v>146</v>
      </c>
      <c r="D137" s="11" t="s">
        <v>147</v>
      </c>
      <c r="E137" s="9" t="s">
        <v>148</v>
      </c>
      <c r="F137" s="9" t="s">
        <v>149</v>
      </c>
      <c r="G137" s="11" t="s">
        <v>492</v>
      </c>
      <c r="H137" s="9">
        <v>1500000</v>
      </c>
      <c r="I137" s="9" t="s">
        <v>151</v>
      </c>
      <c r="J137" s="9" t="s">
        <v>156</v>
      </c>
      <c r="K137" s="9" t="s">
        <v>395</v>
      </c>
      <c r="L137" s="9">
        <v>1498706.2</v>
      </c>
      <c r="M137" s="9">
        <v>1300000</v>
      </c>
      <c r="N137" s="12" t="s">
        <v>486</v>
      </c>
      <c r="O137" s="9" t="s">
        <v>493</v>
      </c>
      <c r="P137" s="10">
        <v>66059313644</v>
      </c>
      <c r="Q137" s="13">
        <v>243411</v>
      </c>
      <c r="R137" s="13">
        <v>243531</v>
      </c>
    </row>
    <row r="138" spans="1:18" ht="72" x14ac:dyDescent="0.2">
      <c r="A138" s="10">
        <v>2566</v>
      </c>
      <c r="B138" s="9" t="s">
        <v>19</v>
      </c>
      <c r="C138" s="9" t="s">
        <v>146</v>
      </c>
      <c r="D138" s="11" t="s">
        <v>147</v>
      </c>
      <c r="E138" s="9" t="s">
        <v>148</v>
      </c>
      <c r="F138" s="9" t="s">
        <v>149</v>
      </c>
      <c r="G138" s="11" t="s">
        <v>494</v>
      </c>
      <c r="H138" s="9">
        <v>832620000</v>
      </c>
      <c r="I138" s="9" t="s">
        <v>151</v>
      </c>
      <c r="J138" s="9" t="s">
        <v>152</v>
      </c>
      <c r="K138" s="9" t="s">
        <v>125</v>
      </c>
      <c r="L138" s="9">
        <v>745028867.10000002</v>
      </c>
      <c r="M138" s="9">
        <v>743500000</v>
      </c>
      <c r="N138" s="12" t="s">
        <v>495</v>
      </c>
      <c r="O138" s="9" t="s">
        <v>496</v>
      </c>
      <c r="P138" s="10">
        <v>66037432618</v>
      </c>
      <c r="Q138" s="13">
        <v>243411</v>
      </c>
      <c r="R138" s="13">
        <v>243770</v>
      </c>
    </row>
    <row r="139" spans="1:18" ht="48" x14ac:dyDescent="0.2">
      <c r="A139" s="10">
        <v>2566</v>
      </c>
      <c r="B139" s="9" t="s">
        <v>19</v>
      </c>
      <c r="C139" s="9" t="s">
        <v>146</v>
      </c>
      <c r="D139" s="11" t="s">
        <v>147</v>
      </c>
      <c r="E139" s="9" t="s">
        <v>148</v>
      </c>
      <c r="F139" s="9" t="s">
        <v>149</v>
      </c>
      <c r="G139" s="11" t="s">
        <v>497</v>
      </c>
      <c r="H139" s="9">
        <v>29140000</v>
      </c>
      <c r="I139" s="9" t="s">
        <v>151</v>
      </c>
      <c r="J139" s="9" t="s">
        <v>152</v>
      </c>
      <c r="K139" s="9" t="s">
        <v>123</v>
      </c>
      <c r="L139" s="9"/>
      <c r="M139" s="9">
        <v>28000000</v>
      </c>
      <c r="N139" s="12" t="s">
        <v>498</v>
      </c>
      <c r="O139" s="9" t="s">
        <v>499</v>
      </c>
      <c r="P139" s="10">
        <v>66059085860</v>
      </c>
      <c r="Q139" s="13">
        <v>243411</v>
      </c>
      <c r="R139" s="13">
        <v>243830</v>
      </c>
    </row>
    <row r="140" spans="1:18" ht="48" x14ac:dyDescent="0.2">
      <c r="A140" s="10">
        <v>2566</v>
      </c>
      <c r="B140" s="9" t="s">
        <v>19</v>
      </c>
      <c r="C140" s="9" t="s">
        <v>146</v>
      </c>
      <c r="D140" s="11" t="s">
        <v>147</v>
      </c>
      <c r="E140" s="9" t="s">
        <v>148</v>
      </c>
      <c r="F140" s="9" t="s">
        <v>149</v>
      </c>
      <c r="G140" s="11" t="s">
        <v>500</v>
      </c>
      <c r="H140" s="9">
        <v>500000</v>
      </c>
      <c r="I140" s="9" t="s">
        <v>151</v>
      </c>
      <c r="J140" s="9" t="s">
        <v>156</v>
      </c>
      <c r="K140" s="9" t="s">
        <v>124</v>
      </c>
      <c r="L140" s="9">
        <v>499847.83</v>
      </c>
      <c r="M140" s="9">
        <v>499701.64</v>
      </c>
      <c r="N140" s="12" t="s">
        <v>386</v>
      </c>
      <c r="O140" s="9" t="s">
        <v>501</v>
      </c>
      <c r="P140" s="10">
        <v>66037409337</v>
      </c>
      <c r="Q140" s="13">
        <v>243345</v>
      </c>
      <c r="R140" s="13">
        <v>243558</v>
      </c>
    </row>
    <row r="141" spans="1:18" ht="48" x14ac:dyDescent="0.2">
      <c r="A141" s="10">
        <v>2566</v>
      </c>
      <c r="B141" s="9" t="s">
        <v>19</v>
      </c>
      <c r="C141" s="9" t="s">
        <v>146</v>
      </c>
      <c r="D141" s="11" t="s">
        <v>147</v>
      </c>
      <c r="E141" s="9" t="s">
        <v>148</v>
      </c>
      <c r="F141" s="9" t="s">
        <v>149</v>
      </c>
      <c r="G141" s="11" t="s">
        <v>502</v>
      </c>
      <c r="H141" s="9">
        <v>30000000</v>
      </c>
      <c r="I141" s="9" t="s">
        <v>151</v>
      </c>
      <c r="J141" s="9" t="s">
        <v>152</v>
      </c>
      <c r="K141" s="9" t="s">
        <v>124</v>
      </c>
      <c r="L141" s="9">
        <v>28800000</v>
      </c>
      <c r="M141" s="9">
        <v>285360000</v>
      </c>
      <c r="N141" s="12" t="s">
        <v>503</v>
      </c>
      <c r="O141" s="9" t="s">
        <v>504</v>
      </c>
      <c r="P141" s="10">
        <v>66069132032</v>
      </c>
      <c r="Q141" s="13">
        <v>243420</v>
      </c>
      <c r="R141" s="13">
        <v>243724</v>
      </c>
    </row>
    <row r="142" spans="1:18" ht="48" x14ac:dyDescent="0.2">
      <c r="A142" s="10">
        <v>2566</v>
      </c>
      <c r="B142" s="9" t="s">
        <v>19</v>
      </c>
      <c r="C142" s="9" t="s">
        <v>146</v>
      </c>
      <c r="D142" s="11" t="s">
        <v>147</v>
      </c>
      <c r="E142" s="9" t="s">
        <v>148</v>
      </c>
      <c r="F142" s="9" t="s">
        <v>149</v>
      </c>
      <c r="G142" s="11" t="s">
        <v>505</v>
      </c>
      <c r="H142" s="9">
        <v>4000000</v>
      </c>
      <c r="I142" s="9" t="s">
        <v>151</v>
      </c>
      <c r="J142" s="9" t="s">
        <v>156</v>
      </c>
      <c r="K142" s="9" t="s">
        <v>125</v>
      </c>
      <c r="L142" s="9">
        <v>3992170</v>
      </c>
      <c r="M142" s="9">
        <v>3992170</v>
      </c>
      <c r="N142" s="12" t="s">
        <v>506</v>
      </c>
      <c r="O142" s="9" t="s">
        <v>341</v>
      </c>
      <c r="P142" s="10">
        <v>66049335245</v>
      </c>
      <c r="Q142" s="13">
        <v>243420</v>
      </c>
      <c r="R142" s="13">
        <v>243610</v>
      </c>
    </row>
    <row r="143" spans="1:18" ht="120" x14ac:dyDescent="0.2">
      <c r="A143" s="10">
        <v>2566</v>
      </c>
      <c r="B143" s="9" t="s">
        <v>19</v>
      </c>
      <c r="C143" s="9" t="s">
        <v>146</v>
      </c>
      <c r="D143" s="11" t="s">
        <v>147</v>
      </c>
      <c r="E143" s="9" t="s">
        <v>148</v>
      </c>
      <c r="F143" s="9" t="s">
        <v>149</v>
      </c>
      <c r="G143" s="11" t="s">
        <v>507</v>
      </c>
      <c r="H143" s="9">
        <v>18100000</v>
      </c>
      <c r="I143" s="9" t="s">
        <v>151</v>
      </c>
      <c r="J143" s="9" t="s">
        <v>156</v>
      </c>
      <c r="K143" s="9" t="s">
        <v>125</v>
      </c>
      <c r="L143" s="9">
        <v>18100000</v>
      </c>
      <c r="M143" s="28">
        <v>13397418</v>
      </c>
      <c r="N143" s="30" t="s">
        <v>508</v>
      </c>
      <c r="O143" s="9" t="s">
        <v>509</v>
      </c>
      <c r="P143" s="10">
        <v>66017267620</v>
      </c>
      <c r="Q143" s="13">
        <v>243353</v>
      </c>
      <c r="R143" s="13">
        <v>243533</v>
      </c>
    </row>
    <row r="144" spans="1:18" s="22" customFormat="1" ht="48" x14ac:dyDescent="0.2">
      <c r="A144" s="10">
        <v>2566</v>
      </c>
      <c r="B144" s="9" t="s">
        <v>19</v>
      </c>
      <c r="C144" s="9" t="s">
        <v>146</v>
      </c>
      <c r="D144" s="11" t="s">
        <v>147</v>
      </c>
      <c r="E144" s="9" t="s">
        <v>148</v>
      </c>
      <c r="F144" s="9" t="s">
        <v>149</v>
      </c>
      <c r="G144" s="17" t="s">
        <v>510</v>
      </c>
      <c r="H144" s="28">
        <v>879999.94</v>
      </c>
      <c r="I144" s="9" t="s">
        <v>151</v>
      </c>
      <c r="J144" s="9" t="s">
        <v>156</v>
      </c>
      <c r="K144" s="9" t="s">
        <v>125</v>
      </c>
      <c r="L144" s="9">
        <v>868936</v>
      </c>
      <c r="M144" s="28">
        <v>867000</v>
      </c>
      <c r="N144" s="29" t="s">
        <v>511</v>
      </c>
      <c r="O144" s="30" t="s">
        <v>512</v>
      </c>
      <c r="P144" s="30">
        <v>65037309915</v>
      </c>
      <c r="Q144" s="13">
        <v>243363</v>
      </c>
      <c r="R144" s="13">
        <v>243513</v>
      </c>
    </row>
    <row r="145" spans="1:18" ht="72" x14ac:dyDescent="0.2">
      <c r="A145" s="10">
        <v>2566</v>
      </c>
      <c r="B145" s="9" t="s">
        <v>19</v>
      </c>
      <c r="C145" s="9" t="s">
        <v>146</v>
      </c>
      <c r="D145" s="11" t="s">
        <v>147</v>
      </c>
      <c r="E145" s="9" t="s">
        <v>148</v>
      </c>
      <c r="F145" s="9" t="s">
        <v>149</v>
      </c>
      <c r="G145" s="11" t="s">
        <v>513</v>
      </c>
      <c r="H145" s="9">
        <v>3600000</v>
      </c>
      <c r="I145" s="9" t="s">
        <v>151</v>
      </c>
      <c r="J145" s="9" t="s">
        <v>156</v>
      </c>
      <c r="K145" s="9" t="s">
        <v>123</v>
      </c>
      <c r="L145" s="9">
        <v>3600000</v>
      </c>
      <c r="M145" s="9">
        <v>3600000</v>
      </c>
      <c r="N145" s="12" t="s">
        <v>514</v>
      </c>
      <c r="O145" s="9" t="s">
        <v>515</v>
      </c>
      <c r="P145" s="10">
        <v>66037030148</v>
      </c>
      <c r="Q145" s="13">
        <v>243381</v>
      </c>
      <c r="R145" s="13">
        <v>243549</v>
      </c>
    </row>
    <row r="146" spans="1:18" ht="48" x14ac:dyDescent="0.2">
      <c r="A146" s="10">
        <v>2566</v>
      </c>
      <c r="B146" s="9" t="s">
        <v>19</v>
      </c>
      <c r="C146" s="9" t="s">
        <v>146</v>
      </c>
      <c r="D146" s="11" t="s">
        <v>147</v>
      </c>
      <c r="E146" s="9" t="s">
        <v>148</v>
      </c>
      <c r="F146" s="9" t="s">
        <v>149</v>
      </c>
      <c r="G146" s="11" t="s">
        <v>516</v>
      </c>
      <c r="H146" s="9">
        <v>13000000</v>
      </c>
      <c r="I146" s="9" t="s">
        <v>151</v>
      </c>
      <c r="J146" s="9" t="s">
        <v>152</v>
      </c>
      <c r="K146" s="9" t="s">
        <v>125</v>
      </c>
      <c r="L146" s="9">
        <v>12037434.85</v>
      </c>
      <c r="M146" s="9">
        <v>11999999</v>
      </c>
      <c r="N146" s="42" t="s">
        <v>517</v>
      </c>
      <c r="O146" s="9" t="s">
        <v>518</v>
      </c>
      <c r="P146" s="10">
        <v>66037285124</v>
      </c>
      <c r="Q146" s="13">
        <v>243432</v>
      </c>
      <c r="R146" s="13">
        <v>243616</v>
      </c>
    </row>
    <row r="147" spans="1:18" ht="96" x14ac:dyDescent="0.2">
      <c r="A147" s="10">
        <v>2566</v>
      </c>
      <c r="B147" s="9" t="s">
        <v>19</v>
      </c>
      <c r="C147" s="9" t="s">
        <v>146</v>
      </c>
      <c r="D147" s="11" t="s">
        <v>147</v>
      </c>
      <c r="E147" s="9" t="s">
        <v>148</v>
      </c>
      <c r="F147" s="9" t="s">
        <v>149</v>
      </c>
      <c r="G147" s="11" t="s">
        <v>519</v>
      </c>
      <c r="H147" s="9">
        <v>500000</v>
      </c>
      <c r="I147" s="9" t="s">
        <v>151</v>
      </c>
      <c r="J147" s="9" t="s">
        <v>156</v>
      </c>
      <c r="K147" s="9" t="s">
        <v>124</v>
      </c>
      <c r="L147" s="9">
        <v>499949.48</v>
      </c>
      <c r="M147" s="9">
        <v>499900</v>
      </c>
      <c r="N147" s="23" t="s">
        <v>520</v>
      </c>
      <c r="O147" s="9" t="s">
        <v>521</v>
      </c>
      <c r="P147" s="10">
        <v>66059449526</v>
      </c>
      <c r="Q147" s="13">
        <v>243433</v>
      </c>
      <c r="R147" s="13">
        <v>243493</v>
      </c>
    </row>
    <row r="148" spans="1:18" ht="72" x14ac:dyDescent="0.2">
      <c r="A148" s="10">
        <v>2566</v>
      </c>
      <c r="B148" s="9" t="s">
        <v>19</v>
      </c>
      <c r="C148" s="9" t="s">
        <v>146</v>
      </c>
      <c r="D148" s="11" t="s">
        <v>147</v>
      </c>
      <c r="E148" s="9" t="s">
        <v>148</v>
      </c>
      <c r="F148" s="9" t="s">
        <v>149</v>
      </c>
      <c r="G148" s="11" t="s">
        <v>522</v>
      </c>
      <c r="H148" s="9">
        <v>5000000</v>
      </c>
      <c r="I148" s="9" t="s">
        <v>151</v>
      </c>
      <c r="J148" s="9" t="s">
        <v>156</v>
      </c>
      <c r="K148" s="9" t="s">
        <v>123</v>
      </c>
      <c r="L148" s="9">
        <v>3520561.53</v>
      </c>
      <c r="M148" s="9">
        <v>3520561.53</v>
      </c>
      <c r="N148" s="12" t="s">
        <v>523</v>
      </c>
      <c r="O148" s="9" t="s">
        <v>524</v>
      </c>
      <c r="P148" s="10">
        <v>66069034383</v>
      </c>
      <c r="Q148" s="13">
        <v>243434</v>
      </c>
      <c r="R148" s="13">
        <v>243554</v>
      </c>
    </row>
    <row r="149" spans="1:18" ht="96" x14ac:dyDescent="0.2">
      <c r="A149" s="10">
        <v>2566</v>
      </c>
      <c r="B149" s="9" t="s">
        <v>19</v>
      </c>
      <c r="C149" s="9" t="s">
        <v>146</v>
      </c>
      <c r="D149" s="11" t="s">
        <v>147</v>
      </c>
      <c r="E149" s="9" t="s">
        <v>148</v>
      </c>
      <c r="F149" s="9" t="s">
        <v>149</v>
      </c>
      <c r="G149" s="11" t="s">
        <v>525</v>
      </c>
      <c r="H149" s="9">
        <v>3000000</v>
      </c>
      <c r="I149" s="9" t="s">
        <v>151</v>
      </c>
      <c r="J149" s="9" t="s">
        <v>156</v>
      </c>
      <c r="K149" s="9" t="s">
        <v>123</v>
      </c>
      <c r="L149" s="9">
        <v>2858727.2</v>
      </c>
      <c r="M149" s="9">
        <v>2800000</v>
      </c>
      <c r="N149" s="12" t="s">
        <v>526</v>
      </c>
      <c r="O149" s="11" t="s">
        <v>527</v>
      </c>
      <c r="P149" s="10">
        <v>66059560379</v>
      </c>
      <c r="Q149" s="13">
        <v>243439</v>
      </c>
      <c r="R149" s="13">
        <v>243679</v>
      </c>
    </row>
    <row r="150" spans="1:18" ht="72" x14ac:dyDescent="0.2">
      <c r="A150" s="10">
        <v>2566</v>
      </c>
      <c r="B150" s="9" t="s">
        <v>19</v>
      </c>
      <c r="C150" s="9" t="s">
        <v>146</v>
      </c>
      <c r="D150" s="11" t="s">
        <v>147</v>
      </c>
      <c r="E150" s="9" t="s">
        <v>148</v>
      </c>
      <c r="F150" s="9" t="s">
        <v>149</v>
      </c>
      <c r="G150" s="11" t="s">
        <v>528</v>
      </c>
      <c r="H150" s="9">
        <v>4000000</v>
      </c>
      <c r="I150" s="9" t="s">
        <v>151</v>
      </c>
      <c r="J150" s="9" t="s">
        <v>156</v>
      </c>
      <c r="K150" s="9" t="s">
        <v>123</v>
      </c>
      <c r="L150" s="9">
        <v>3992495.28</v>
      </c>
      <c r="M150" s="28">
        <v>3479000</v>
      </c>
      <c r="N150" s="29" t="s">
        <v>343</v>
      </c>
      <c r="O150" s="30" t="s">
        <v>391</v>
      </c>
      <c r="P150" s="30">
        <v>66049203472</v>
      </c>
      <c r="Q150" s="13">
        <v>243404</v>
      </c>
      <c r="R150" s="13">
        <v>243524</v>
      </c>
    </row>
    <row r="151" spans="1:18" ht="72" x14ac:dyDescent="0.2">
      <c r="A151" s="10">
        <v>2566</v>
      </c>
      <c r="B151" s="9" t="s">
        <v>19</v>
      </c>
      <c r="C151" s="9" t="s">
        <v>146</v>
      </c>
      <c r="D151" s="11" t="s">
        <v>147</v>
      </c>
      <c r="E151" s="9" t="s">
        <v>148</v>
      </c>
      <c r="F151" s="9" t="s">
        <v>149</v>
      </c>
      <c r="G151" s="11" t="s">
        <v>529</v>
      </c>
      <c r="H151" s="9">
        <v>3643992</v>
      </c>
      <c r="I151" s="9" t="s">
        <v>151</v>
      </c>
      <c r="J151" s="9" t="s">
        <v>152</v>
      </c>
      <c r="K151" s="9" t="s">
        <v>124</v>
      </c>
      <c r="L151" s="9">
        <v>3643992</v>
      </c>
      <c r="M151" s="9">
        <v>3640000</v>
      </c>
      <c r="N151" s="12" t="s">
        <v>530</v>
      </c>
      <c r="O151" s="9" t="s">
        <v>531</v>
      </c>
      <c r="P151" s="10">
        <v>66069322171</v>
      </c>
      <c r="Q151" s="13">
        <v>243448</v>
      </c>
      <c r="R151" s="13">
        <v>244773</v>
      </c>
    </row>
    <row r="152" spans="1:18" ht="72" x14ac:dyDescent="0.2">
      <c r="A152" s="10">
        <v>2566</v>
      </c>
      <c r="B152" s="9" t="s">
        <v>19</v>
      </c>
      <c r="C152" s="9" t="s">
        <v>146</v>
      </c>
      <c r="D152" s="11" t="s">
        <v>147</v>
      </c>
      <c r="E152" s="9" t="s">
        <v>148</v>
      </c>
      <c r="F152" s="9" t="s">
        <v>149</v>
      </c>
      <c r="G152" s="11" t="s">
        <v>532</v>
      </c>
      <c r="H152" s="9">
        <v>500000</v>
      </c>
      <c r="I152" s="9" t="s">
        <v>151</v>
      </c>
      <c r="J152" s="9" t="s">
        <v>195</v>
      </c>
      <c r="K152" s="9" t="s">
        <v>124</v>
      </c>
      <c r="L152" s="9">
        <v>500000</v>
      </c>
      <c r="M152" s="9">
        <v>500000</v>
      </c>
      <c r="N152" s="12" t="s">
        <v>533</v>
      </c>
      <c r="O152" s="9" t="s">
        <v>534</v>
      </c>
      <c r="P152" s="10">
        <v>66069506767</v>
      </c>
      <c r="Q152" s="13">
        <v>243451</v>
      </c>
      <c r="R152" s="13">
        <v>243551</v>
      </c>
    </row>
    <row r="153" spans="1:18" ht="72" x14ac:dyDescent="0.2">
      <c r="A153" s="10">
        <v>2566</v>
      </c>
      <c r="B153" s="9" t="s">
        <v>19</v>
      </c>
      <c r="C153" s="9" t="s">
        <v>146</v>
      </c>
      <c r="D153" s="11" t="s">
        <v>147</v>
      </c>
      <c r="E153" s="9" t="s">
        <v>148</v>
      </c>
      <c r="F153" s="9" t="s">
        <v>149</v>
      </c>
      <c r="G153" s="11" t="s">
        <v>535</v>
      </c>
      <c r="H153" s="9">
        <v>1500000</v>
      </c>
      <c r="I153" s="9" t="s">
        <v>151</v>
      </c>
      <c r="J153" s="9" t="s">
        <v>195</v>
      </c>
      <c r="K153" s="9" t="s">
        <v>123</v>
      </c>
      <c r="L153" s="9">
        <v>1495380.64</v>
      </c>
      <c r="M153" s="9">
        <v>3000000</v>
      </c>
      <c r="N153" s="12" t="s">
        <v>536</v>
      </c>
      <c r="O153" s="11" t="s">
        <v>537</v>
      </c>
      <c r="P153" s="10">
        <v>66059296821</v>
      </c>
      <c r="Q153" s="13">
        <v>243412</v>
      </c>
      <c r="R153" s="13">
        <v>243531</v>
      </c>
    </row>
    <row r="154" spans="1:18" ht="96" x14ac:dyDescent="0.2">
      <c r="A154" s="10">
        <v>2566</v>
      </c>
      <c r="B154" s="9" t="s">
        <v>19</v>
      </c>
      <c r="C154" s="9" t="s">
        <v>146</v>
      </c>
      <c r="D154" s="11" t="s">
        <v>147</v>
      </c>
      <c r="E154" s="9" t="s">
        <v>148</v>
      </c>
      <c r="F154" s="9" t="s">
        <v>149</v>
      </c>
      <c r="G154" s="11" t="s">
        <v>538</v>
      </c>
      <c r="H154" s="9">
        <v>10106150</v>
      </c>
      <c r="I154" s="9" t="s">
        <v>151</v>
      </c>
      <c r="J154" s="9" t="s">
        <v>152</v>
      </c>
      <c r="K154" s="9" t="s">
        <v>124</v>
      </c>
      <c r="L154" s="9">
        <v>10106150</v>
      </c>
      <c r="M154" s="9">
        <v>10106150</v>
      </c>
      <c r="N154" s="12" t="s">
        <v>174</v>
      </c>
      <c r="O154" s="9" t="s">
        <v>175</v>
      </c>
      <c r="P154" s="10">
        <v>66079310677</v>
      </c>
      <c r="Q154" s="13">
        <v>243455</v>
      </c>
      <c r="R154" s="13">
        <v>243822</v>
      </c>
    </row>
    <row r="155" spans="1:18" ht="48" x14ac:dyDescent="0.2">
      <c r="A155" s="10">
        <v>2566</v>
      </c>
      <c r="B155" s="9" t="s">
        <v>19</v>
      </c>
      <c r="C155" s="9" t="s">
        <v>146</v>
      </c>
      <c r="D155" s="11" t="s">
        <v>147</v>
      </c>
      <c r="E155" s="9" t="s">
        <v>148</v>
      </c>
      <c r="F155" s="9" t="s">
        <v>149</v>
      </c>
      <c r="G155" s="11" t="s">
        <v>539</v>
      </c>
      <c r="H155" s="9">
        <v>500000</v>
      </c>
      <c r="I155" s="9" t="s">
        <v>151</v>
      </c>
      <c r="J155" s="9" t="s">
        <v>156</v>
      </c>
      <c r="K155" s="9" t="s">
        <v>124</v>
      </c>
      <c r="L155" s="9">
        <v>222630</v>
      </c>
      <c r="M155" s="9">
        <v>222630</v>
      </c>
      <c r="N155" s="29" t="s">
        <v>540</v>
      </c>
      <c r="O155" s="30" t="s">
        <v>541</v>
      </c>
      <c r="P155" s="30">
        <v>66059272575</v>
      </c>
      <c r="Q155" s="13">
        <v>243425</v>
      </c>
      <c r="R155" s="13">
        <v>243485</v>
      </c>
    </row>
    <row r="156" spans="1:18" ht="72" x14ac:dyDescent="0.2">
      <c r="A156" s="10">
        <v>2566</v>
      </c>
      <c r="B156" s="9" t="s">
        <v>19</v>
      </c>
      <c r="C156" s="9" t="s">
        <v>146</v>
      </c>
      <c r="D156" s="11" t="s">
        <v>147</v>
      </c>
      <c r="E156" s="9" t="s">
        <v>148</v>
      </c>
      <c r="F156" s="9" t="s">
        <v>149</v>
      </c>
      <c r="G156" s="11" t="s">
        <v>542</v>
      </c>
      <c r="H156" s="9">
        <v>500000</v>
      </c>
      <c r="I156" s="9" t="s">
        <v>151</v>
      </c>
      <c r="J156" s="9" t="s">
        <v>156</v>
      </c>
      <c r="K156" s="9" t="s">
        <v>221</v>
      </c>
      <c r="L156" s="9">
        <v>500000</v>
      </c>
      <c r="M156" s="9">
        <v>499520</v>
      </c>
      <c r="N156" s="12" t="s">
        <v>163</v>
      </c>
      <c r="O156" s="9" t="s">
        <v>543</v>
      </c>
      <c r="P156" s="10">
        <v>66079395370</v>
      </c>
      <c r="Q156" s="13">
        <v>243460</v>
      </c>
      <c r="R156" s="13">
        <v>243489</v>
      </c>
    </row>
    <row r="157" spans="1:18" ht="96" x14ac:dyDescent="0.2">
      <c r="A157" s="10">
        <v>2566</v>
      </c>
      <c r="B157" s="9" t="s">
        <v>19</v>
      </c>
      <c r="C157" s="9" t="s">
        <v>146</v>
      </c>
      <c r="D157" s="11" t="s">
        <v>147</v>
      </c>
      <c r="E157" s="9" t="s">
        <v>148</v>
      </c>
      <c r="F157" s="9" t="s">
        <v>149</v>
      </c>
      <c r="G157" s="11" t="s">
        <v>544</v>
      </c>
      <c r="H157" s="9">
        <v>4500000</v>
      </c>
      <c r="I157" s="9" t="s">
        <v>151</v>
      </c>
      <c r="J157" s="9" t="s">
        <v>156</v>
      </c>
      <c r="K157" s="9" t="s">
        <v>125</v>
      </c>
      <c r="L157" s="9">
        <v>4500000</v>
      </c>
      <c r="M157" s="9">
        <v>4400000</v>
      </c>
      <c r="N157" s="12" t="s">
        <v>545</v>
      </c>
      <c r="O157" s="30" t="s">
        <v>546</v>
      </c>
      <c r="P157" s="30">
        <v>66069547204</v>
      </c>
      <c r="Q157" s="13">
        <v>243455</v>
      </c>
      <c r="R157" s="13">
        <v>243575</v>
      </c>
    </row>
    <row r="158" spans="1:18" ht="96" x14ac:dyDescent="0.2">
      <c r="A158" s="10">
        <v>2566</v>
      </c>
      <c r="B158" s="9" t="s">
        <v>19</v>
      </c>
      <c r="C158" s="9" t="s">
        <v>146</v>
      </c>
      <c r="D158" s="11" t="s">
        <v>147</v>
      </c>
      <c r="E158" s="9" t="s">
        <v>148</v>
      </c>
      <c r="F158" s="9" t="s">
        <v>149</v>
      </c>
      <c r="G158" s="11" t="s">
        <v>547</v>
      </c>
      <c r="H158" s="9">
        <v>95000000</v>
      </c>
      <c r="I158" s="9" t="s">
        <v>151</v>
      </c>
      <c r="J158" s="9" t="s">
        <v>152</v>
      </c>
      <c r="K158" s="9" t="s">
        <v>125</v>
      </c>
      <c r="L158" s="9">
        <v>94989923.400000006</v>
      </c>
      <c r="M158" s="9">
        <v>94900000</v>
      </c>
      <c r="N158" s="11" t="s">
        <v>548</v>
      </c>
      <c r="O158" s="11" t="s">
        <v>549</v>
      </c>
      <c r="P158" s="10">
        <v>66059101591</v>
      </c>
      <c r="Q158" s="13">
        <v>243469</v>
      </c>
      <c r="R158" s="13">
        <v>243643</v>
      </c>
    </row>
    <row r="159" spans="1:18" ht="72" x14ac:dyDescent="0.2">
      <c r="A159" s="10">
        <v>2566</v>
      </c>
      <c r="B159" s="9" t="s">
        <v>19</v>
      </c>
      <c r="C159" s="9" t="s">
        <v>146</v>
      </c>
      <c r="D159" s="11" t="s">
        <v>147</v>
      </c>
      <c r="E159" s="9" t="s">
        <v>148</v>
      </c>
      <c r="F159" s="9" t="s">
        <v>149</v>
      </c>
      <c r="G159" s="11" t="s">
        <v>550</v>
      </c>
      <c r="H159" s="9">
        <v>6000000</v>
      </c>
      <c r="I159" s="9" t="s">
        <v>151</v>
      </c>
      <c r="J159" s="9" t="s">
        <v>156</v>
      </c>
      <c r="K159" s="9" t="s">
        <v>125</v>
      </c>
      <c r="L159" s="9">
        <v>5569092</v>
      </c>
      <c r="M159" s="9">
        <v>5550000</v>
      </c>
      <c r="N159" s="12" t="s">
        <v>545</v>
      </c>
      <c r="O159" s="9" t="s">
        <v>546</v>
      </c>
      <c r="P159" s="10">
        <v>66069128329</v>
      </c>
      <c r="Q159" s="13">
        <v>243472</v>
      </c>
      <c r="R159" s="13">
        <v>243615</v>
      </c>
    </row>
    <row r="160" spans="1:18" ht="48" x14ac:dyDescent="0.2">
      <c r="A160" s="10">
        <v>2566</v>
      </c>
      <c r="B160" s="9" t="s">
        <v>19</v>
      </c>
      <c r="C160" s="9" t="s">
        <v>146</v>
      </c>
      <c r="D160" s="11" t="s">
        <v>147</v>
      </c>
      <c r="E160" s="9" t="s">
        <v>148</v>
      </c>
      <c r="F160" s="9" t="s">
        <v>149</v>
      </c>
      <c r="G160" s="9" t="s">
        <v>551</v>
      </c>
      <c r="H160" s="9">
        <v>500000</v>
      </c>
      <c r="I160" s="9" t="s">
        <v>151</v>
      </c>
      <c r="J160" s="9" t="s">
        <v>211</v>
      </c>
      <c r="K160" s="9" t="s">
        <v>124</v>
      </c>
      <c r="L160" s="9">
        <v>500000</v>
      </c>
      <c r="M160" s="9">
        <v>497550</v>
      </c>
      <c r="N160" s="12" t="s">
        <v>410</v>
      </c>
      <c r="O160" s="9" t="s">
        <v>411</v>
      </c>
      <c r="P160" s="10">
        <v>66079326061</v>
      </c>
      <c r="Q160" s="13"/>
      <c r="R160" s="13"/>
    </row>
    <row r="161" spans="1:18" ht="72" x14ac:dyDescent="0.2">
      <c r="A161" s="10">
        <v>2566</v>
      </c>
      <c r="B161" s="9" t="s">
        <v>19</v>
      </c>
      <c r="C161" s="9" t="s">
        <v>146</v>
      </c>
      <c r="D161" s="11" t="s">
        <v>147</v>
      </c>
      <c r="E161" s="9" t="s">
        <v>148</v>
      </c>
      <c r="F161" s="9" t="s">
        <v>149</v>
      </c>
      <c r="G161" s="11" t="s">
        <v>552</v>
      </c>
      <c r="H161" s="9">
        <v>2000000</v>
      </c>
      <c r="I161" s="9" t="s">
        <v>151</v>
      </c>
      <c r="J161" s="9" t="s">
        <v>195</v>
      </c>
      <c r="K161" s="9" t="s">
        <v>125</v>
      </c>
      <c r="L161" s="9">
        <v>2000000</v>
      </c>
      <c r="M161" s="9">
        <v>2000000</v>
      </c>
      <c r="N161" s="12" t="s">
        <v>553</v>
      </c>
      <c r="O161" s="9" t="s">
        <v>554</v>
      </c>
      <c r="P161" s="10">
        <v>66079615044</v>
      </c>
      <c r="Q161" s="13">
        <v>243487</v>
      </c>
      <c r="R161" s="13">
        <v>243942</v>
      </c>
    </row>
    <row r="162" spans="1:18" ht="72" x14ac:dyDescent="0.2">
      <c r="A162" s="10">
        <v>2566</v>
      </c>
      <c r="B162" s="9" t="s">
        <v>19</v>
      </c>
      <c r="C162" s="9" t="s">
        <v>146</v>
      </c>
      <c r="D162" s="11" t="s">
        <v>147</v>
      </c>
      <c r="E162" s="9" t="s">
        <v>148</v>
      </c>
      <c r="F162" s="9" t="s">
        <v>149</v>
      </c>
      <c r="G162" s="11" t="s">
        <v>555</v>
      </c>
      <c r="H162" s="9">
        <v>310000</v>
      </c>
      <c r="I162" s="9" t="s">
        <v>151</v>
      </c>
      <c r="J162" s="9" t="s">
        <v>195</v>
      </c>
      <c r="K162" s="9" t="s">
        <v>124</v>
      </c>
      <c r="L162" s="9">
        <v>310000</v>
      </c>
      <c r="M162" s="9">
        <v>310000</v>
      </c>
      <c r="N162" s="29" t="s">
        <v>556</v>
      </c>
      <c r="O162" s="9" t="s">
        <v>557</v>
      </c>
      <c r="P162" s="30">
        <v>66089419615</v>
      </c>
      <c r="Q162" s="13">
        <v>243615</v>
      </c>
      <c r="R162" s="13">
        <v>243522</v>
      </c>
    </row>
    <row r="163" spans="1:18" ht="72" x14ac:dyDescent="0.2">
      <c r="A163" s="10">
        <v>2566</v>
      </c>
      <c r="B163" s="9" t="s">
        <v>19</v>
      </c>
      <c r="C163" s="9" t="s">
        <v>146</v>
      </c>
      <c r="D163" s="11" t="s">
        <v>147</v>
      </c>
      <c r="E163" s="9" t="s">
        <v>148</v>
      </c>
      <c r="F163" s="9" t="s">
        <v>149</v>
      </c>
      <c r="G163" s="11" t="s">
        <v>558</v>
      </c>
      <c r="H163" s="9">
        <v>13000000</v>
      </c>
      <c r="I163" s="9" t="s">
        <v>151</v>
      </c>
      <c r="J163" s="9" t="s">
        <v>152</v>
      </c>
      <c r="K163" s="9" t="s">
        <v>125</v>
      </c>
      <c r="L163" s="9">
        <v>13000000</v>
      </c>
      <c r="M163" s="9">
        <v>12990000</v>
      </c>
      <c r="N163" s="12" t="s">
        <v>559</v>
      </c>
      <c r="O163" s="9" t="s">
        <v>560</v>
      </c>
      <c r="P163" s="10">
        <v>66079236824</v>
      </c>
      <c r="Q163" s="13">
        <v>243494</v>
      </c>
      <c r="R163" s="13">
        <v>243861</v>
      </c>
    </row>
    <row r="164" spans="1:18" ht="72" x14ac:dyDescent="0.2">
      <c r="A164" s="10">
        <v>2566</v>
      </c>
      <c r="B164" s="9" t="s">
        <v>19</v>
      </c>
      <c r="C164" s="9" t="s">
        <v>146</v>
      </c>
      <c r="D164" s="11" t="s">
        <v>147</v>
      </c>
      <c r="E164" s="9" t="s">
        <v>148</v>
      </c>
      <c r="F164" s="9" t="s">
        <v>149</v>
      </c>
      <c r="G164" s="11" t="s">
        <v>561</v>
      </c>
      <c r="H164" s="9">
        <v>200000</v>
      </c>
      <c r="I164" s="9" t="s">
        <v>151</v>
      </c>
      <c r="J164" s="9" t="s">
        <v>156</v>
      </c>
      <c r="K164" s="9" t="s">
        <v>124</v>
      </c>
      <c r="L164" s="9">
        <v>171200</v>
      </c>
      <c r="M164" s="9">
        <v>171200</v>
      </c>
      <c r="N164" s="12" t="s">
        <v>562</v>
      </c>
      <c r="O164" s="9" t="s">
        <v>563</v>
      </c>
      <c r="P164" s="10">
        <v>66089443709</v>
      </c>
      <c r="Q164" s="13">
        <v>243494</v>
      </c>
      <c r="R164" s="13">
        <v>243539</v>
      </c>
    </row>
    <row r="165" spans="1:18" ht="48" x14ac:dyDescent="0.2">
      <c r="A165" s="10">
        <v>2566</v>
      </c>
      <c r="B165" s="9" t="s">
        <v>19</v>
      </c>
      <c r="C165" s="9" t="s">
        <v>146</v>
      </c>
      <c r="D165" s="11" t="s">
        <v>147</v>
      </c>
      <c r="E165" s="9" t="s">
        <v>148</v>
      </c>
      <c r="F165" s="9" t="s">
        <v>149</v>
      </c>
      <c r="G165" s="11" t="s">
        <v>564</v>
      </c>
      <c r="H165" s="9">
        <v>2000000</v>
      </c>
      <c r="I165" s="9" t="s">
        <v>151</v>
      </c>
      <c r="J165" s="9" t="s">
        <v>156</v>
      </c>
      <c r="K165" s="9" t="s">
        <v>125</v>
      </c>
      <c r="L165" s="9">
        <v>1991359.33</v>
      </c>
      <c r="M165" s="9">
        <v>1953500</v>
      </c>
      <c r="N165" s="12" t="s">
        <v>565</v>
      </c>
      <c r="O165" s="9" t="s">
        <v>566</v>
      </c>
      <c r="P165" s="10">
        <v>66079449150</v>
      </c>
      <c r="Q165" s="13">
        <v>243502</v>
      </c>
      <c r="R165" s="13">
        <v>243592</v>
      </c>
    </row>
    <row r="166" spans="1:18" ht="48" x14ac:dyDescent="0.2">
      <c r="A166" s="10">
        <v>2566</v>
      </c>
      <c r="B166" s="9" t="s">
        <v>19</v>
      </c>
      <c r="C166" s="9" t="s">
        <v>146</v>
      </c>
      <c r="D166" s="11" t="s">
        <v>147</v>
      </c>
      <c r="E166" s="9" t="s">
        <v>148</v>
      </c>
      <c r="F166" s="9" t="s">
        <v>149</v>
      </c>
      <c r="G166" s="11" t="s">
        <v>567</v>
      </c>
      <c r="H166" s="9">
        <v>500000</v>
      </c>
      <c r="I166" s="9" t="s">
        <v>151</v>
      </c>
      <c r="J166" s="9" t="s">
        <v>156</v>
      </c>
      <c r="K166" s="9" t="s">
        <v>124</v>
      </c>
      <c r="L166" s="9">
        <v>499690</v>
      </c>
      <c r="M166" s="9">
        <v>499690</v>
      </c>
      <c r="N166" s="12" t="s">
        <v>439</v>
      </c>
      <c r="O166" s="9" t="s">
        <v>440</v>
      </c>
      <c r="P166" s="10">
        <v>66099076520</v>
      </c>
      <c r="Q166" s="13">
        <v>243502</v>
      </c>
      <c r="R166" s="13">
        <v>243516</v>
      </c>
    </row>
    <row r="167" spans="1:18" ht="48" x14ac:dyDescent="0.2">
      <c r="A167" s="10">
        <v>2566</v>
      </c>
      <c r="B167" s="9" t="s">
        <v>19</v>
      </c>
      <c r="C167" s="9" t="s">
        <v>146</v>
      </c>
      <c r="D167" s="11" t="s">
        <v>147</v>
      </c>
      <c r="E167" s="9" t="s">
        <v>148</v>
      </c>
      <c r="F167" s="9" t="s">
        <v>149</v>
      </c>
      <c r="G167" s="11" t="s">
        <v>568</v>
      </c>
      <c r="H167" s="9">
        <v>80000</v>
      </c>
      <c r="I167" s="9" t="s">
        <v>151</v>
      </c>
      <c r="J167" s="9" t="s">
        <v>156</v>
      </c>
      <c r="K167" s="9" t="s">
        <v>221</v>
      </c>
      <c r="L167" s="9">
        <v>79822</v>
      </c>
      <c r="M167" s="9">
        <v>79822</v>
      </c>
      <c r="N167" s="12" t="s">
        <v>439</v>
      </c>
      <c r="O167" s="9" t="s">
        <v>440</v>
      </c>
      <c r="P167" s="10">
        <v>65127005970</v>
      </c>
      <c r="Q167" s="13">
        <v>243507</v>
      </c>
      <c r="R167" s="13">
        <v>243514</v>
      </c>
    </row>
    <row r="168" spans="1:18" ht="48" x14ac:dyDescent="0.2">
      <c r="A168" s="10">
        <v>2566</v>
      </c>
      <c r="B168" s="9" t="s">
        <v>19</v>
      </c>
      <c r="C168" s="9" t="s">
        <v>146</v>
      </c>
      <c r="D168" s="11" t="s">
        <v>147</v>
      </c>
      <c r="E168" s="9" t="s">
        <v>148</v>
      </c>
      <c r="F168" s="9" t="s">
        <v>149</v>
      </c>
      <c r="G168" s="11" t="s">
        <v>569</v>
      </c>
      <c r="H168" s="9">
        <v>2200000</v>
      </c>
      <c r="I168" s="9" t="s">
        <v>151</v>
      </c>
      <c r="J168" s="9" t="s">
        <v>156</v>
      </c>
      <c r="K168" s="9" t="s">
        <v>125</v>
      </c>
      <c r="L168" s="9">
        <v>2199920</v>
      </c>
      <c r="M168" s="9">
        <v>2030000</v>
      </c>
      <c r="N168" s="12" t="s">
        <v>570</v>
      </c>
      <c r="O168" s="9" t="s">
        <v>571</v>
      </c>
      <c r="P168" s="10">
        <v>660924001936</v>
      </c>
      <c r="Q168" s="13">
        <v>243510</v>
      </c>
      <c r="R168" s="13">
        <v>243599</v>
      </c>
    </row>
    <row r="169" spans="1:18" ht="72" x14ac:dyDescent="0.2">
      <c r="A169" s="10">
        <v>2566</v>
      </c>
      <c r="B169" s="9" t="s">
        <v>19</v>
      </c>
      <c r="C169" s="9" t="s">
        <v>146</v>
      </c>
      <c r="D169" s="11" t="s">
        <v>147</v>
      </c>
      <c r="E169" s="9" t="s">
        <v>148</v>
      </c>
      <c r="F169" s="9" t="s">
        <v>149</v>
      </c>
      <c r="G169" s="11" t="s">
        <v>572</v>
      </c>
      <c r="H169" s="9">
        <v>1400000</v>
      </c>
      <c r="I169" s="9" t="s">
        <v>151</v>
      </c>
      <c r="J169" s="9" t="s">
        <v>156</v>
      </c>
      <c r="K169" s="9" t="s">
        <v>125</v>
      </c>
      <c r="L169" s="9">
        <v>1392164</v>
      </c>
      <c r="M169" s="9">
        <v>1251900</v>
      </c>
      <c r="N169" s="12" t="s">
        <v>573</v>
      </c>
      <c r="O169" s="11" t="s">
        <v>574</v>
      </c>
      <c r="P169" s="10">
        <v>66089051254</v>
      </c>
      <c r="Q169" s="13">
        <v>243511</v>
      </c>
      <c r="R169" s="13">
        <v>243601</v>
      </c>
    </row>
    <row r="170" spans="1:18" ht="96" x14ac:dyDescent="0.2">
      <c r="A170" s="10">
        <v>2566</v>
      </c>
      <c r="B170" s="9" t="s">
        <v>19</v>
      </c>
      <c r="C170" s="9" t="s">
        <v>146</v>
      </c>
      <c r="D170" s="11" t="s">
        <v>147</v>
      </c>
      <c r="E170" s="9" t="s">
        <v>148</v>
      </c>
      <c r="F170" s="9" t="s">
        <v>149</v>
      </c>
      <c r="G170" s="11" t="s">
        <v>575</v>
      </c>
      <c r="H170" s="9">
        <v>160000000</v>
      </c>
      <c r="I170" s="9" t="s">
        <v>151</v>
      </c>
      <c r="J170" s="9" t="s">
        <v>152</v>
      </c>
      <c r="K170" s="9" t="s">
        <v>125</v>
      </c>
      <c r="L170" s="9">
        <v>143089647.12</v>
      </c>
      <c r="M170" s="9">
        <v>142500000</v>
      </c>
      <c r="N170" s="11" t="s">
        <v>576</v>
      </c>
      <c r="O170" s="11" t="s">
        <v>577</v>
      </c>
      <c r="P170" s="10">
        <v>66079264353</v>
      </c>
      <c r="Q170" s="13">
        <v>243511</v>
      </c>
      <c r="R170" s="13">
        <v>244431</v>
      </c>
    </row>
    <row r="171" spans="1:18" ht="48" x14ac:dyDescent="0.2">
      <c r="A171" s="10">
        <v>2566</v>
      </c>
      <c r="B171" s="9" t="s">
        <v>19</v>
      </c>
      <c r="C171" s="9" t="s">
        <v>146</v>
      </c>
      <c r="D171" s="11" t="s">
        <v>147</v>
      </c>
      <c r="E171" s="9" t="s">
        <v>148</v>
      </c>
      <c r="F171" s="9" t="s">
        <v>149</v>
      </c>
      <c r="G171" s="24" t="s">
        <v>578</v>
      </c>
      <c r="H171" s="9">
        <v>2600000</v>
      </c>
      <c r="I171" s="9" t="s">
        <v>151</v>
      </c>
      <c r="J171" s="9" t="s">
        <v>156</v>
      </c>
      <c r="K171" s="9" t="s">
        <v>125</v>
      </c>
      <c r="L171" s="9">
        <v>1275427.76</v>
      </c>
      <c r="M171" s="9">
        <v>1275427</v>
      </c>
      <c r="N171" s="12" t="s">
        <v>579</v>
      </c>
      <c r="O171" s="9" t="s">
        <v>580</v>
      </c>
      <c r="P171" s="10">
        <v>65127005970</v>
      </c>
      <c r="Q171" s="13">
        <v>243514</v>
      </c>
      <c r="R171" s="13">
        <v>243634</v>
      </c>
    </row>
    <row r="172" spans="1:18" ht="96" x14ac:dyDescent="0.2">
      <c r="A172" s="10">
        <v>2566</v>
      </c>
      <c r="B172" s="9" t="s">
        <v>19</v>
      </c>
      <c r="C172" s="9" t="s">
        <v>146</v>
      </c>
      <c r="D172" s="11" t="s">
        <v>147</v>
      </c>
      <c r="E172" s="9" t="s">
        <v>148</v>
      </c>
      <c r="F172" s="9" t="s">
        <v>149</v>
      </c>
      <c r="G172" s="11" t="s">
        <v>581</v>
      </c>
      <c r="H172" s="9">
        <v>1321450</v>
      </c>
      <c r="I172" s="9" t="s">
        <v>151</v>
      </c>
      <c r="J172" s="9" t="s">
        <v>195</v>
      </c>
      <c r="K172" s="9" t="s">
        <v>125</v>
      </c>
      <c r="L172" s="9">
        <v>1320647.5</v>
      </c>
      <c r="M172" s="9">
        <v>1320000</v>
      </c>
      <c r="N172" s="12" t="s">
        <v>520</v>
      </c>
      <c r="O172" s="9" t="s">
        <v>582</v>
      </c>
      <c r="P172" s="10">
        <v>66089340119</v>
      </c>
      <c r="Q172" s="13">
        <v>243516</v>
      </c>
      <c r="R172" s="13">
        <v>243617</v>
      </c>
    </row>
    <row r="173" spans="1:18" ht="72" x14ac:dyDescent="0.2">
      <c r="A173" s="10">
        <v>2566</v>
      </c>
      <c r="B173" s="9" t="s">
        <v>19</v>
      </c>
      <c r="C173" s="9" t="s">
        <v>146</v>
      </c>
      <c r="D173" s="11" t="s">
        <v>147</v>
      </c>
      <c r="E173" s="9" t="s">
        <v>148</v>
      </c>
      <c r="F173" s="9" t="s">
        <v>149</v>
      </c>
      <c r="G173" s="11" t="s">
        <v>583</v>
      </c>
      <c r="H173" s="9">
        <v>3500000</v>
      </c>
      <c r="I173" s="9" t="s">
        <v>151</v>
      </c>
      <c r="J173" s="9" t="s">
        <v>152</v>
      </c>
      <c r="K173" s="9" t="s">
        <v>123</v>
      </c>
      <c r="L173" s="9">
        <v>3495009.36</v>
      </c>
      <c r="M173" s="28">
        <v>3460336.67</v>
      </c>
      <c r="N173" s="29" t="s">
        <v>322</v>
      </c>
      <c r="O173" s="30" t="s">
        <v>323</v>
      </c>
      <c r="P173" s="10">
        <v>66079236052</v>
      </c>
      <c r="Q173" s="13">
        <v>243516</v>
      </c>
      <c r="R173" s="13">
        <v>243785</v>
      </c>
    </row>
    <row r="174" spans="1:18" ht="72" x14ac:dyDescent="0.2">
      <c r="A174" s="10">
        <v>2566</v>
      </c>
      <c r="B174" s="9" t="s">
        <v>19</v>
      </c>
      <c r="C174" s="9" t="s">
        <v>146</v>
      </c>
      <c r="D174" s="11" t="s">
        <v>147</v>
      </c>
      <c r="E174" s="9" t="s">
        <v>148</v>
      </c>
      <c r="F174" s="9" t="s">
        <v>149</v>
      </c>
      <c r="G174" s="17" t="s">
        <v>584</v>
      </c>
      <c r="H174" s="9">
        <v>500000</v>
      </c>
      <c r="I174" s="9" t="s">
        <v>151</v>
      </c>
      <c r="J174" s="9" t="s">
        <v>156</v>
      </c>
      <c r="K174" s="9" t="s">
        <v>221</v>
      </c>
      <c r="L174" s="9">
        <v>497550</v>
      </c>
      <c r="M174" s="9">
        <v>497550</v>
      </c>
      <c r="N174" s="12" t="s">
        <v>585</v>
      </c>
      <c r="O174" s="9" t="s">
        <v>586</v>
      </c>
      <c r="P174" s="10">
        <v>65127005970</v>
      </c>
      <c r="Q174" s="13">
        <v>243516</v>
      </c>
      <c r="R174" s="13">
        <v>243591</v>
      </c>
    </row>
    <row r="175" spans="1:18" ht="72" x14ac:dyDescent="0.2">
      <c r="A175" s="10">
        <v>2566</v>
      </c>
      <c r="B175" s="9" t="s">
        <v>19</v>
      </c>
      <c r="C175" s="9" t="s">
        <v>146</v>
      </c>
      <c r="D175" s="11" t="s">
        <v>147</v>
      </c>
      <c r="E175" s="9" t="s">
        <v>148</v>
      </c>
      <c r="F175" s="9" t="s">
        <v>149</v>
      </c>
      <c r="G175" s="11" t="s">
        <v>587</v>
      </c>
      <c r="H175" s="9" t="s">
        <v>588</v>
      </c>
      <c r="I175" s="9" t="s">
        <v>151</v>
      </c>
      <c r="J175" s="9" t="s">
        <v>262</v>
      </c>
      <c r="K175" s="9" t="s">
        <v>125</v>
      </c>
      <c r="L175" s="9">
        <v>1296700</v>
      </c>
      <c r="M175" s="9">
        <v>1285000</v>
      </c>
      <c r="N175" s="12" t="s">
        <v>174</v>
      </c>
      <c r="O175" s="9" t="s">
        <v>175</v>
      </c>
      <c r="P175" s="10">
        <v>66089429732</v>
      </c>
      <c r="Q175" s="13">
        <v>243521</v>
      </c>
      <c r="R175" s="13">
        <v>243886</v>
      </c>
    </row>
    <row r="176" spans="1:18" ht="72" x14ac:dyDescent="0.2">
      <c r="A176" s="10">
        <v>2566</v>
      </c>
      <c r="B176" s="9" t="s">
        <v>19</v>
      </c>
      <c r="C176" s="9" t="s">
        <v>146</v>
      </c>
      <c r="D176" s="11" t="s">
        <v>147</v>
      </c>
      <c r="E176" s="9" t="s">
        <v>148</v>
      </c>
      <c r="F176" s="9" t="s">
        <v>149</v>
      </c>
      <c r="G176" s="17" t="s">
        <v>589</v>
      </c>
      <c r="H176" s="9">
        <v>1600000</v>
      </c>
      <c r="I176" s="9" t="s">
        <v>151</v>
      </c>
      <c r="J176" s="9" t="s">
        <v>156</v>
      </c>
      <c r="K176" s="9" t="s">
        <v>125</v>
      </c>
      <c r="L176" s="9">
        <v>1508900</v>
      </c>
      <c r="M176" s="9">
        <v>1590000</v>
      </c>
      <c r="N176" s="12" t="s">
        <v>590</v>
      </c>
      <c r="O176" s="9" t="s">
        <v>591</v>
      </c>
      <c r="P176" s="10">
        <v>66089364035</v>
      </c>
      <c r="Q176" s="13">
        <v>243523</v>
      </c>
      <c r="R176" s="13">
        <v>243673</v>
      </c>
    </row>
    <row r="177" spans="1:18" ht="48" x14ac:dyDescent="0.2">
      <c r="A177" s="10">
        <v>2566</v>
      </c>
      <c r="B177" s="9" t="s">
        <v>19</v>
      </c>
      <c r="C177" s="9" t="s">
        <v>146</v>
      </c>
      <c r="D177" s="11" t="s">
        <v>147</v>
      </c>
      <c r="E177" s="9" t="s">
        <v>148</v>
      </c>
      <c r="F177" s="9" t="s">
        <v>149</v>
      </c>
      <c r="G177" s="11" t="s">
        <v>592</v>
      </c>
      <c r="H177" s="9">
        <v>10000000</v>
      </c>
      <c r="I177" s="9" t="s">
        <v>151</v>
      </c>
      <c r="J177" s="9" t="s">
        <v>152</v>
      </c>
      <c r="K177" s="9" t="s">
        <v>125</v>
      </c>
      <c r="L177" s="9">
        <v>9973266</v>
      </c>
      <c r="M177" s="9">
        <v>9900000</v>
      </c>
      <c r="N177" s="12" t="s">
        <v>593</v>
      </c>
      <c r="O177" s="9" t="s">
        <v>594</v>
      </c>
      <c r="P177" s="10">
        <v>66089277521</v>
      </c>
      <c r="Q177" s="13">
        <v>243525</v>
      </c>
      <c r="R177" s="13">
        <v>243734</v>
      </c>
    </row>
    <row r="178" spans="1:18" x14ac:dyDescent="0.2">
      <c r="A178" s="39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>
        <f>SUBTOTAL(109,Table2[ราคาที่ตกลงซื้อหรือจ้าง (บาท)])</f>
        <v>3494153092.5600004</v>
      </c>
      <c r="N178" s="40"/>
      <c r="O178" s="40"/>
      <c r="P178" s="39"/>
      <c r="Q178" s="41"/>
      <c r="R178" s="41"/>
    </row>
  </sheetData>
  <dataValidations disablePrompts="1" count="1">
    <dataValidation type="list" allowBlank="1" showInputMessage="1" showErrorMessage="1" sqref="J3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รายงานสรุป</vt:lpstr>
      <vt:lpstr>ผลการจัดซื้อจัดจ้าง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THANAPHORNN</cp:lastModifiedBy>
  <cp:revision/>
  <dcterms:created xsi:type="dcterms:W3CDTF">2023-09-21T14:37:46Z</dcterms:created>
  <dcterms:modified xsi:type="dcterms:W3CDTF">2024-04-30T02:11:19Z</dcterms:modified>
  <cp:category/>
  <cp:contentStatus/>
</cp:coreProperties>
</file>